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khizes\OneDrive\DPE-SCM FILE\TORS\"/>
    </mc:Choice>
  </mc:AlternateContent>
  <xr:revisionPtr revIDLastSave="0" documentId="8_{13097170-BE62-4013-A5AD-45447DC50688}" xr6:coauthVersionLast="47" xr6:coauthVersionMax="47" xr10:uidLastSave="{00000000-0000-0000-0000-000000000000}"/>
  <bookViews>
    <workbookView xWindow="-110" yWindow="-110" windowWidth="19420" windowHeight="10420" xr2:uid="{00000000-000D-0000-FFFF-FFFF00000000}"/>
  </bookViews>
  <sheets>
    <sheet name="TRANSACTION FEE OFFSITE " sheetId="1" r:id="rId1"/>
    <sheet name="COVER" sheetId="2" r:id="rId2"/>
    <sheet name="PRICE DECLARATION" sheetId="3" r:id="rId3"/>
  </sheets>
  <externalReferences>
    <externalReference r:id="rId4"/>
    <externalReference r:id="rId5"/>
  </externalReferences>
  <definedNames>
    <definedName name="AA">#REF!</definedName>
    <definedName name="Answers_to_Template4_Q" localSheetId="0">#REF!</definedName>
    <definedName name="Answers_to_Template4_Q">#REF!</definedName>
    <definedName name="Cost_Changes" localSheetId="0">#REF!</definedName>
    <definedName name="Cost_Changes">#REF!</definedName>
    <definedName name="_xlnm.Database">#REF!</definedName>
    <definedName name="EE">#REF!</definedName>
    <definedName name="Names_cells" localSheetId="0">#REF!</definedName>
    <definedName name="Names_cells">#REF!</definedName>
    <definedName name="_xlnm.Print_Area" localSheetId="0">'TRANSACTION FEE OFFSITE '!$A$1:$I$59</definedName>
    <definedName name="QQ">#REF!</definedName>
    <definedName name="RR">#REF!</definedName>
    <definedName name="SS">#REF!</definedName>
    <definedName name="TOTAL_E" localSheetId="0">#REF!</definedName>
    <definedName name="TOTAL_E">#REF!</definedName>
    <definedName name="TOTAL_I" localSheetId="0">#REF!</definedName>
    <definedName name="TOTAL_I">#REF!</definedName>
    <definedName name="TOTAL_M" localSheetId="0">#REF!</definedName>
    <definedName name="TOTAL_M">#REF!</definedName>
    <definedName name="TT">#REF!</definedName>
    <definedName name="WW">#REF!</definedName>
    <definedName name="XX">#REF!</definedName>
    <definedName name="Years" localSheetId="0">#REF!</definedName>
    <definedName name="Years">#REF!</definedName>
    <definedName name="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3" l="1"/>
  <c r="C10" i="3"/>
  <c r="C9" i="3"/>
  <c r="F50" i="1" l="1"/>
  <c r="F49" i="1"/>
  <c r="F48"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C8" i="1"/>
  <c r="F51" i="1" l="1"/>
  <c r="F52" i="1" s="1"/>
  <c r="I51" i="1"/>
  <c r="I52" i="1" s="1"/>
  <c r="E53" i="1" l="1"/>
</calcChain>
</file>

<file path=xl/sharedStrings.xml><?xml version="1.0" encoding="utf-8"?>
<sst xmlns="http://schemas.openxmlformats.org/spreadsheetml/2006/main" count="112" uniqueCount="101">
  <si>
    <t>OFF-SITE SERVICES</t>
  </si>
  <si>
    <t>RFP NO:</t>
  </si>
  <si>
    <t>RFP NAME:</t>
  </si>
  <si>
    <t>BIDDER NAME</t>
  </si>
  <si>
    <t>1.1  TRANSACTION FEES</t>
  </si>
  <si>
    <t>TRADITIONAL BOOKINGS</t>
  </si>
  <si>
    <t>ONLINE BOOKINGS</t>
  </si>
  <si>
    <t>ITEM</t>
  </si>
  <si>
    <t>Transaction Type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</si>
  <si>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</si>
  <si>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</si>
  <si>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</si>
  <si>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</si>
  <si>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</si>
  <si>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</si>
  <si>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</si>
  <si>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</si>
  <si>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</si>
  <si>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</si>
  <si>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</si>
  <si>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</si>
  <si>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</si>
  <si>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Car Rental - Regional</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</si>
  <si>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</si>
  <si>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</si>
  <si>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</si>
  <si>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</si>
  <si>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</si>
  <si>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</si>
  <si>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</si>
  <si>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</si>
  <si>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</si>
  <si>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</si>
  <si>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</si>
  <si>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</si>
  <si>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</si>
  <si>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</si>
  <si>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</si>
  <si>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</si>
  <si>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</si>
  <si>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</si>
  <si>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</si>
  <si>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</si>
  <si>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Conferences</t>
  </si>
  <si>
    <t>Merchant Fee</t>
  </si>
  <si>
    <t>BillBack Fee per Transaction</t>
  </si>
  <si>
    <t>Other (Specify)</t>
  </si>
  <si>
    <t>Total</t>
  </si>
  <si>
    <t>Percentage Split between Online Booking  and Traditional Booking</t>
  </si>
  <si>
    <t>Percentage Online</t>
  </si>
  <si>
    <t>PRICE THAT WILL BE USED FOR EVALUATION PURPOSES</t>
  </si>
  <si>
    <t>1.2  CONFERENCE TRANSACTION FEE</t>
  </si>
  <si>
    <t>Item</t>
  </si>
  <si>
    <t>Description</t>
  </si>
  <si>
    <t>Percentage Fee</t>
  </si>
  <si>
    <t>Comment</t>
  </si>
  <si>
    <r>
      <t xml:space="preserve">Conference Transaction Fee </t>
    </r>
    <r>
      <rPr>
        <b/>
        <sz val="11"/>
        <rFont val="Arial"/>
        <family val="2"/>
      </rPr>
      <t>(as a % of the Total turnover of the event)</t>
    </r>
  </si>
  <si>
    <t>VAT Inclusive</t>
  </si>
  <si>
    <t>Transaction per Unit</t>
  </si>
  <si>
    <t>DPE03/2021-2022</t>
  </si>
  <si>
    <t>TRANSACTION FEE MODEL    ANNEXURE  A1</t>
  </si>
  <si>
    <t>&lt;NAME OF BIDDER TO BE FILLED IN HERE&gt;</t>
  </si>
  <si>
    <t>PRICE INSTRUCTIONS</t>
  </si>
  <si>
    <t>1.  STRUCTURE OF THE TENDER</t>
  </si>
  <si>
    <t>2.  GENERAL INSTRUCTIONS FOR COMPLETING THE PRICING SCHEDULE TEMPLATES</t>
  </si>
  <si>
    <t>2.1  Tender submission format</t>
  </si>
  <si>
    <t>2.1.2 Bidders must sign all paper copies of their Pricing Schedule.</t>
  </si>
  <si>
    <t>2.1.4 Bidders must reference RFP/BID main document section 15.2 for current travel volumes.</t>
  </si>
  <si>
    <t>2.2  Input spreadsheets</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</si>
  <si>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</si>
  <si>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</si>
  <si>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</si>
  <si>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t>2.3  Currency and VAT</t>
  </si>
  <si>
    <t>2.3.1 All Bidders’ pricing must be quoted in South African Rands (ZAR).</t>
  </si>
  <si>
    <r>
      <t xml:space="preserve">This spreadsheet for </t>
    </r>
    <r>
      <rPr>
        <b/>
        <sz val="11"/>
        <color rgb="FF00B0F0"/>
        <rFont val="Arial"/>
        <family val="2"/>
      </rPr>
      <t>RFP/BID DPE 03/2021-2022</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</si>
  <si>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</si>
  <si>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r>
      <t xml:space="preserve">2.1.3 Bidders must complete and submit the templates attached ,which is/are </t>
    </r>
    <r>
      <rPr>
        <sz val="11"/>
        <color rgb="FF00B0F0"/>
        <rFont val="Arial"/>
        <family val="2"/>
      </rPr>
      <t>transactional fee model onsite and offsite,
         transactional fee model onsite and offsite</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</si>
  <si>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</si>
  <si>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</si>
  <si>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2.3.2Bidders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</si>
  <si>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ANNEXURE A3</t>
  </si>
  <si>
    <t>DPE 03/2021-2022</t>
  </si>
  <si>
    <t>Price Declaration</t>
  </si>
  <si>
    <t>Dear Sir/Madam,</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</si>
  <si>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ON-SITE / OFF-SITE</t>
    </r>
    <r>
      <rPr>
        <b/>
        <sz val="10"/>
        <rFont val="Arial"/>
        <family val="2"/>
      </rPr>
      <t xml:space="preserve"> </t>
    </r>
    <r>
      <rPr>
        <sz val="10"/>
        <rFont val="Arial"/>
        <family val="2"/>
      </rPr>
      <t xml:space="preserve">travel management service to the </t>
    </r>
    <r>
      <rPr>
        <b/>
        <sz val="10"/>
        <color rgb="FF00B0F0"/>
        <rFont val="Arial"/>
        <family val="2"/>
      </rPr>
      <t>[institution name]</t>
    </r>
    <r>
      <rPr>
        <sz val="10"/>
        <rFont val="Arial"/>
        <family val="2"/>
      </rPr>
      <t xml:space="preserve"> at the following total amounts (including VAT)</t>
    </r>
  </si>
  <si>
    <t>Template 1: Transaction Fee (On-Site)</t>
  </si>
  <si>
    <t>(incl. VAT)</t>
  </si>
  <si>
    <t>In words:</t>
  </si>
  <si>
    <t>Template 1: Transaction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</si>
  <si>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t>
    </r>
    <r>
      <rPr>
        <b/>
        <sz val="10"/>
        <color rgb="FF00B0F0"/>
        <rFont val="Arial"/>
        <family val="2"/>
      </rPr>
      <t>[Institution Name]</t>
    </r>
  </si>
  <si>
    <r>
      <t xml:space="preserve">We understand that </t>
    </r>
    <r>
      <rPr>
        <b/>
        <sz val="10"/>
        <color rgb="FF00B0F0"/>
        <rFont val="Arial"/>
        <family val="2"/>
      </rPr>
      <t>[Institution Name]</t>
    </r>
    <r>
      <rPr>
        <sz val="10"/>
        <rFont val="Arial"/>
        <family val="2"/>
      </rPr>
      <t xml:space="preserve"> are not bound to accept the lowest or any offer and that we must bear all costs which we have incurred in connection with preparing and submitting this bid.</t>
    </r>
  </si>
  <si>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</si>
  <si>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</si>
  <si>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</si>
  <si>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</si>
  <si>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</si>
  <si>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</si>
  <si>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Tel No: ……………………………………….</t>
  </si>
  <si>
    <t>Fax No: ……………………………………….</t>
  </si>
  <si>
    <t>Cell No: ……………………………………….</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</si>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</sst>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quot;R&quot;\ * #,##0.00_ ;_ &quot;R&quot;\ * \-#,##0.00_ ;_ &quot;R&quot;\ * &quot;-&quot;??_ ;_ @_ "/>
  </numFmts>
  <fonts count="21" x14ac:knownFonts="1">
    <font>
      <sz val="10"/>
      <name val="Arial"/>
    </font>
    <font>
      <sz val="10"/>
      <name val="Arial"/>
      <family val="2"/>
    </font>
    <font>
      <sz val="11"/>
      <name val="Arial"/>
      <family val="2"/>
    </font>
    <font>
      <b/>
      <sz val="16"/>
      <name val="Arial"/>
      <family val="2"/>
    </font>
    <font>
      <b/>
      <sz val="16"/>
      <color rgb="FFFF0000"/>
      <name val="Arial"/>
      <family val="2"/>
    </font>
    <font>
      <b/>
      <sz val="11"/>
      <name val="Arial"/>
      <family val="2"/>
    </font>
    <font>
      <sz val="10"/>
      <name val="Arial"/>
      <family val="2"/>
    </font>
    <font>
      <b/>
      <sz val="14"/>
      <name val="Arial"/>
      <family val="2"/>
    </font>
    <font>
      <b/>
      <sz val="18"/>
      <color rgb="FFFF0000"/>
      <name val="Arial"/>
      <family val="2"/>
    </font>
    <font>
      <b/>
      <sz val="11"/>
      <color rgb="FF00B0F0"/>
      <name val="Arial"/>
      <family val="2"/>
    </font>
    <font>
      <b/>
      <i/>
      <sz val="11"/>
      <name val="Arial"/>
      <family val="2"/>
    </font>
    <font>
      <sz val="11"/>
      <color rgb="FF00B0F0"/>
      <name val="Arial"/>
      <family val="2"/>
    </font>
    <font>
      <b/>
      <sz val="11"/>
      <color rgb="FF00B050"/>
      <name val="Arial"/>
      <family val="2"/>
    </font>
    <font>
      <b/>
      <sz val="11"/>
      <color theme="9" tint="-0.249977111117893"/>
      <name val="Arial"/>
      <family val="2"/>
    </font>
    <font>
      <sz val="12"/>
      <name val="Arial"/>
      <family val="2"/>
    </font>
    <font>
      <b/>
      <sz val="10"/>
      <name val="Arial"/>
      <family val="2"/>
    </font>
    <font>
      <b/>
      <sz val="11"/>
      <color theme="0"/>
      <name val="Arial"/>
      <family val="2"/>
    </font>
    <font>
      <sz val="10"/>
      <color rgb="FF00B0F0"/>
      <name val="Arial"/>
      <family val="2"/>
    </font>
    <font>
      <b/>
      <sz val="10"/>
      <color rgb="FF00B0F0"/>
      <name val="Arial"/>
      <family val="2"/>
    </font>
    <font>
      <b/>
      <sz val="12"/>
      <name val="Arial"/>
      <family val="2"/>
    </font>
    <font>
      <b/>
      <sz val="10"/>
      <color theme="0"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B0F0"/>
        <bgColor indexed="64"/>
      </patternFill>
    </fill>
    <fill>
      <patternFill patternType="solid">
        <fgColor theme="9"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3"/>
        <bgColor indexed="64"/>
      </patternFill>
    </fill>
    <fill>
      <patternFill patternType="solid">
        <fgColor theme="1"/>
        <bgColor indexed="64"/>
      </patternFill>
    </fill>
  </fills>
  <borders count="4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thick">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auto="1"/>
      </top>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medium">
        <color indexed="64"/>
      </right>
      <top/>
      <bottom/>
      <diagonal/>
    </border>
    <border>
      <left style="medium">
        <color indexed="64"/>
      </left>
      <right style="thick">
        <color auto="1"/>
      </right>
      <top/>
      <bottom/>
      <diagonal/>
    </border>
    <border>
      <left style="medium">
        <color indexed="64"/>
      </left>
      <right style="medium">
        <color indexed="64"/>
      </right>
      <top style="medium">
        <color indexed="64"/>
      </top>
      <bottom/>
      <diagonal/>
    </border>
    <border>
      <left style="thick">
        <color auto="1"/>
      </left>
      <right/>
      <top/>
      <bottom style="medium">
        <color indexed="64"/>
      </bottom>
      <diagonal/>
    </border>
    <border>
      <left/>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cellStyleXfs>
  <cellXfs count="175">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0" borderId="0" xfId="0" applyFont="1"/>
    <xf numFmtId="0" fontId="2" fillId="2" borderId="4" xfId="0" applyFont="1" applyFill="1" applyBorder="1"/>
    <xf numFmtId="0" fontId="2" fillId="2" borderId="0" xfId="0" applyFont="1" applyFill="1" applyBorder="1"/>
    <xf numFmtId="0" fontId="2"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left"/>
    </xf>
    <xf numFmtId="0" fontId="5" fillId="2" borderId="0" xfId="0" applyFont="1" applyFill="1" applyBorder="1"/>
    <xf numFmtId="0" fontId="2" fillId="2" borderId="0" xfId="0" applyFont="1" applyFill="1" applyBorder="1" applyAlignment="1">
      <alignment horizontal="center"/>
    </xf>
    <xf numFmtId="0" fontId="5" fillId="3" borderId="13" xfId="0" applyFont="1" applyFill="1" applyBorder="1" applyAlignment="1">
      <alignment wrapText="1"/>
    </xf>
    <xf numFmtId="0" fontId="5" fillId="3" borderId="14" xfId="0" applyFont="1" applyFill="1" applyBorder="1" applyAlignment="1">
      <alignment wrapText="1"/>
    </xf>
    <xf numFmtId="0" fontId="5" fillId="3" borderId="14" xfId="0" applyFont="1" applyFill="1" applyBorder="1" applyAlignment="1">
      <alignment horizontal="center" wrapText="1"/>
    </xf>
    <xf numFmtId="0" fontId="5" fillId="4" borderId="14" xfId="0" applyFont="1" applyFill="1" applyBorder="1" applyAlignment="1">
      <alignment horizontal="center" wrapText="1"/>
    </xf>
    <xf numFmtId="0" fontId="5" fillId="3" borderId="10" xfId="0" applyFont="1" applyFill="1" applyBorder="1" applyAlignment="1">
      <alignment horizontal="center" wrapText="1"/>
    </xf>
    <xf numFmtId="0" fontId="5" fillId="3" borderId="15" xfId="0" applyFont="1" applyFill="1" applyBorder="1" applyAlignment="1">
      <alignment horizontal="center" wrapText="1"/>
    </xf>
    <xf numFmtId="0" fontId="2" fillId="0" borderId="0" xfId="0" applyFont="1" applyAlignment="1">
      <alignment wrapText="1"/>
    </xf>
    <xf numFmtId="0" fontId="2" fillId="0" borderId="4" xfId="0" applyFont="1" applyBorder="1" applyAlignment="1">
      <alignment horizontal="center"/>
    </xf>
    <xf numFmtId="0" fontId="2" fillId="0" borderId="0" xfId="0" applyFont="1" applyBorder="1" applyAlignment="1">
      <alignment horizontal="justify" vertical="center" wrapText="1"/>
    </xf>
    <xf numFmtId="164" fontId="2" fillId="6" borderId="0" xfId="1" applyFont="1" applyFill="1" applyBorder="1"/>
    <xf numFmtId="165" fontId="2" fillId="4" borderId="0" xfId="2" applyFont="1" applyFill="1" applyBorder="1"/>
    <xf numFmtId="165" fontId="2" fillId="0" borderId="16" xfId="2" applyFont="1" applyBorder="1"/>
    <xf numFmtId="165" fontId="2" fillId="6" borderId="0" xfId="2" applyFont="1" applyFill="1" applyBorder="1"/>
    <xf numFmtId="165" fontId="2" fillId="0" borderId="0" xfId="2" applyFont="1" applyBorder="1"/>
    <xf numFmtId="165" fontId="2" fillId="0" borderId="17" xfId="2" applyFont="1" applyBorder="1"/>
    <xf numFmtId="0" fontId="2" fillId="0" borderId="0" xfId="0" applyFont="1" applyBorder="1" applyAlignment="1">
      <alignment horizontal="left" vertical="center" wrapText="1"/>
    </xf>
    <xf numFmtId="0" fontId="2" fillId="0" borderId="4" xfId="0" applyFont="1" applyBorder="1" applyAlignment="1">
      <alignment vertical="top"/>
    </xf>
    <xf numFmtId="0" fontId="2" fillId="0" borderId="0" xfId="0" applyFont="1" applyBorder="1" applyAlignment="1">
      <alignment vertical="top" wrapText="1"/>
    </xf>
    <xf numFmtId="164" fontId="2" fillId="6" borderId="0" xfId="1" applyFont="1" applyFill="1" applyBorder="1" applyAlignment="1">
      <alignment vertical="top"/>
    </xf>
    <xf numFmtId="165" fontId="2" fillId="4" borderId="0" xfId="2" applyFont="1" applyFill="1" applyBorder="1" applyAlignment="1">
      <alignment vertical="top"/>
    </xf>
    <xf numFmtId="165" fontId="2" fillId="0" borderId="16" xfId="2" applyFont="1" applyBorder="1" applyAlignment="1">
      <alignment vertical="top"/>
    </xf>
    <xf numFmtId="165" fontId="2" fillId="0" borderId="0" xfId="2" applyFont="1" applyBorder="1" applyAlignment="1">
      <alignment vertical="top"/>
    </xf>
    <xf numFmtId="165" fontId="2" fillId="0" borderId="17" xfId="2" applyFont="1" applyBorder="1" applyAlignment="1">
      <alignment vertical="top"/>
    </xf>
    <xf numFmtId="0" fontId="2" fillId="0" borderId="0" xfId="0" applyFont="1" applyBorder="1"/>
    <xf numFmtId="10" fontId="2" fillId="6" borderId="0" xfId="2" applyNumberFormat="1" applyFont="1" applyFill="1" applyBorder="1"/>
    <xf numFmtId="0" fontId="5" fillId="0" borderId="7" xfId="0" applyFont="1" applyBorder="1"/>
    <xf numFmtId="0" fontId="5" fillId="0" borderId="8" xfId="0" applyFont="1" applyBorder="1" applyAlignment="1">
      <alignment horizontal="justify" vertical="center" wrapText="1"/>
    </xf>
    <xf numFmtId="0" fontId="5" fillId="0" borderId="14" xfId="0" applyFont="1" applyBorder="1"/>
    <xf numFmtId="165" fontId="5" fillId="0" borderId="8" xfId="2" applyFont="1" applyBorder="1"/>
    <xf numFmtId="165" fontId="5" fillId="0" borderId="14" xfId="2" applyFont="1" applyBorder="1"/>
    <xf numFmtId="165" fontId="5" fillId="0" borderId="15" xfId="2" applyFont="1" applyBorder="1"/>
    <xf numFmtId="0" fontId="5" fillId="0" borderId="0" xfId="0" applyFont="1"/>
    <xf numFmtId="0" fontId="5" fillId="2" borderId="8" xfId="0" applyFont="1" applyFill="1" applyBorder="1" applyAlignment="1">
      <alignment horizontal="left" wrapText="1"/>
    </xf>
    <xf numFmtId="0" fontId="2" fillId="2" borderId="14" xfId="0" applyFont="1" applyFill="1" applyBorder="1" applyAlignment="1">
      <alignment wrapText="1"/>
    </xf>
    <xf numFmtId="10" fontId="5" fillId="5" borderId="18" xfId="3" applyNumberFormat="1" applyFont="1" applyFill="1" applyBorder="1" applyAlignment="1">
      <alignment horizontal="center" vertical="center"/>
    </xf>
    <xf numFmtId="43" fontId="5" fillId="2" borderId="18" xfId="0" applyNumberFormat="1" applyFont="1" applyFill="1" applyBorder="1" applyAlignment="1">
      <alignment horizontal="center" vertical="center"/>
    </xf>
    <xf numFmtId="0" fontId="2" fillId="2" borderId="0" xfId="0" applyFont="1" applyFill="1" applyBorder="1" applyAlignment="1">
      <alignment wrapText="1"/>
    </xf>
    <xf numFmtId="10" fontId="5" fillId="5" borderId="18" xfId="0" applyNumberFormat="1" applyFont="1" applyFill="1" applyBorder="1" applyAlignment="1">
      <alignment horizontal="center" vertical="center"/>
    </xf>
    <xf numFmtId="0" fontId="2" fillId="0" borderId="0" xfId="0" applyFont="1" applyFill="1"/>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10" fontId="5" fillId="2" borderId="0" xfId="3"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2" fillId="2" borderId="0" xfId="0" applyFont="1" applyFill="1" applyBorder="1" applyAlignment="1">
      <alignment horizontal="left"/>
    </xf>
    <xf numFmtId="0" fontId="5" fillId="3" borderId="13" xfId="0" applyFont="1" applyFill="1" applyBorder="1" applyAlignment="1">
      <alignment horizontal="center"/>
    </xf>
    <xf numFmtId="0" fontId="5" fillId="3" borderId="14" xfId="0"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wrapText="1"/>
    </xf>
    <xf numFmtId="9" fontId="2" fillId="6" borderId="14" xfId="0" applyNumberFormat="1" applyFont="1" applyFill="1" applyBorder="1"/>
    <xf numFmtId="0" fontId="2" fillId="2" borderId="21" xfId="0" applyFont="1" applyFill="1" applyBorder="1"/>
    <xf numFmtId="0" fontId="2" fillId="2" borderId="22" xfId="0" applyFont="1" applyFill="1" applyBorder="1"/>
    <xf numFmtId="0" fontId="2" fillId="2" borderId="23" xfId="0" applyFont="1" applyFill="1" applyBorder="1"/>
    <xf numFmtId="0" fontId="5" fillId="7" borderId="16" xfId="0" applyFont="1" applyFill="1" applyBorder="1" applyAlignment="1">
      <alignment horizontal="center"/>
    </xf>
    <xf numFmtId="0" fontId="5" fillId="7" borderId="16" xfId="0" applyFont="1" applyFill="1" applyBorder="1" applyAlignment="1">
      <alignment horizontal="center" vertical="top"/>
    </xf>
    <xf numFmtId="1" fontId="5" fillId="7" borderId="16" xfId="0" applyNumberFormat="1" applyFont="1" applyFill="1" applyBorder="1" applyAlignment="1">
      <alignment horizontal="center"/>
    </xf>
    <xf numFmtId="0" fontId="4" fillId="2" borderId="0" xfId="0" applyFont="1" applyFill="1" applyBorder="1" applyAlignment="1">
      <alignment horizontal="center"/>
    </xf>
    <xf numFmtId="0" fontId="3" fillId="2" borderId="2" xfId="0" applyFont="1" applyFill="1" applyBorder="1" applyAlignment="1">
      <alignment horizontal="center"/>
    </xf>
    <xf numFmtId="0" fontId="3" fillId="2" borderId="0" xfId="0" applyFont="1" applyFill="1" applyBorder="1" applyAlignment="1">
      <alignment horizontal="center"/>
    </xf>
    <xf numFmtId="0" fontId="5" fillId="2" borderId="6" xfId="0" applyFont="1" applyFill="1" applyBorder="1" applyAlignment="1">
      <alignment horizontal="center"/>
    </xf>
    <xf numFmtId="0" fontId="5" fillId="2" borderId="6" xfId="0" applyFont="1" applyFill="1" applyBorder="1" applyAlignment="1">
      <alignment horizontal="center" wrapText="1"/>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5" fillId="2" borderId="19" xfId="0" applyFont="1" applyFill="1" applyBorder="1" applyAlignment="1">
      <alignment horizontal="left"/>
    </xf>
    <xf numFmtId="0" fontId="5" fillId="2" borderId="20" xfId="0" applyFont="1" applyFill="1" applyBorder="1" applyAlignment="1">
      <alignment horizontal="left"/>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5" fillId="3" borderId="10"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2" borderId="10" xfId="0" applyFont="1" applyFill="1" applyBorder="1" applyAlignment="1">
      <alignment horizontal="left" wrapText="1"/>
    </xf>
    <xf numFmtId="0" fontId="5" fillId="2" borderId="8" xfId="0" applyFont="1" applyFill="1" applyBorder="1" applyAlignment="1">
      <alignment horizontal="left"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165" fontId="8" fillId="2" borderId="10" xfId="2" applyFont="1" applyFill="1" applyBorder="1" applyAlignment="1">
      <alignment vertical="center"/>
    </xf>
    <xf numFmtId="165" fontId="8" fillId="2" borderId="8" xfId="2" applyFont="1" applyFill="1" applyBorder="1" applyAlignment="1">
      <alignment vertical="center"/>
    </xf>
    <xf numFmtId="165" fontId="8" fillId="2" borderId="9" xfId="2" applyFont="1" applyFill="1" applyBorder="1" applyAlignment="1">
      <alignment vertical="center"/>
    </xf>
    <xf numFmtId="0" fontId="3" fillId="2" borderId="27" xfId="0" applyFont="1" applyFill="1" applyBorder="1"/>
    <xf numFmtId="0" fontId="0" fillId="2" borderId="27" xfId="0" applyFill="1" applyBorder="1"/>
    <xf numFmtId="0" fontId="3" fillId="3" borderId="10" xfId="0" applyFont="1" applyFill="1" applyBorder="1" applyAlignment="1">
      <alignment horizontal="center"/>
    </xf>
    <xf numFmtId="0" fontId="5" fillId="2" borderId="27" xfId="0" applyFont="1" applyFill="1" applyBorder="1" applyAlignment="1">
      <alignment wrapText="1"/>
    </xf>
    <xf numFmtId="0" fontId="2" fillId="2" borderId="27" xfId="0" applyFont="1" applyFill="1" applyBorder="1" applyAlignment="1">
      <alignment wrapText="1"/>
    </xf>
    <xf numFmtId="0" fontId="10" fillId="2" borderId="27" xfId="0" applyFont="1" applyFill="1" applyBorder="1" applyAlignment="1">
      <alignment wrapText="1"/>
    </xf>
    <xf numFmtId="0" fontId="10" fillId="2" borderId="27" xfId="0" applyFont="1" applyFill="1" applyBorder="1"/>
    <xf numFmtId="0" fontId="2" fillId="2" borderId="27" xfId="0" applyFont="1" applyFill="1" applyBorder="1"/>
    <xf numFmtId="0" fontId="5" fillId="2" borderId="28" xfId="0" applyFont="1" applyFill="1" applyBorder="1" applyAlignment="1">
      <alignment horizontal="center"/>
    </xf>
    <xf numFmtId="0" fontId="0" fillId="2" borderId="0" xfId="0" applyFill="1"/>
    <xf numFmtId="0" fontId="3" fillId="3" borderId="8" xfId="0" applyFont="1" applyFill="1" applyBorder="1" applyAlignment="1">
      <alignment horizontal="center"/>
    </xf>
    <xf numFmtId="0" fontId="5" fillId="2" borderId="0" xfId="0" applyFont="1" applyFill="1" applyAlignment="1">
      <alignment wrapText="1"/>
    </xf>
    <xf numFmtId="0" fontId="2" fillId="2" borderId="0" xfId="0" applyFont="1" applyFill="1" applyAlignment="1">
      <alignment wrapText="1"/>
    </xf>
    <xf numFmtId="0" fontId="10" fillId="2" borderId="0" xfId="0" applyFont="1" applyFill="1" applyAlignment="1">
      <alignment wrapText="1"/>
    </xf>
    <xf numFmtId="0" fontId="10" fillId="2" borderId="0" xfId="0" applyFont="1" applyFill="1"/>
    <xf numFmtId="0" fontId="2" fillId="2" borderId="0" xfId="0" applyFont="1" applyFill="1"/>
    <xf numFmtId="0" fontId="5" fillId="2" borderId="20" xfId="0" applyFont="1" applyFill="1" applyBorder="1" applyAlignment="1">
      <alignment horizontal="center"/>
    </xf>
    <xf numFmtId="0" fontId="14" fillId="6" borderId="10" xfId="0" applyFont="1" applyFill="1" applyBorder="1" applyAlignment="1">
      <alignment horizontal="center" wrapText="1"/>
    </xf>
    <xf numFmtId="0" fontId="14" fillId="6" borderId="8" xfId="0" applyFont="1" applyFill="1" applyBorder="1" applyAlignment="1">
      <alignment horizontal="center" wrapText="1"/>
    </xf>
    <xf numFmtId="0" fontId="14" fillId="6" borderId="9" xfId="0" applyFont="1" applyFill="1" applyBorder="1" applyAlignment="1">
      <alignment horizontal="center" wrapText="1"/>
    </xf>
    <xf numFmtId="0" fontId="0" fillId="2" borderId="29" xfId="0" applyFill="1" applyBorder="1"/>
    <xf numFmtId="0" fontId="3" fillId="3" borderId="9" xfId="0" applyFont="1" applyFill="1" applyBorder="1" applyAlignment="1">
      <alignment horizontal="center"/>
    </xf>
    <xf numFmtId="0" fontId="5" fillId="2" borderId="29" xfId="0" applyFont="1" applyFill="1" applyBorder="1" applyAlignment="1">
      <alignment wrapText="1"/>
    </xf>
    <xf numFmtId="0" fontId="2" fillId="2" borderId="29" xfId="0" applyFont="1" applyFill="1" applyBorder="1" applyAlignment="1">
      <alignment wrapText="1"/>
    </xf>
    <xf numFmtId="0" fontId="10" fillId="2" borderId="29" xfId="0" applyFont="1" applyFill="1" applyBorder="1" applyAlignment="1">
      <alignment wrapText="1"/>
    </xf>
    <xf numFmtId="0" fontId="10" fillId="2" borderId="29" xfId="0" applyFont="1" applyFill="1" applyBorder="1"/>
    <xf numFmtId="0" fontId="2" fillId="2" borderId="29" xfId="0" applyFont="1" applyFill="1" applyBorder="1"/>
    <xf numFmtId="0" fontId="5" fillId="2" borderId="30" xfId="0" applyFont="1" applyFill="1" applyBorder="1" applyAlignment="1">
      <alignment horizontal="center"/>
    </xf>
    <xf numFmtId="0" fontId="0" fillId="2" borderId="31" xfId="0" applyFill="1" applyBorder="1"/>
    <xf numFmtId="0" fontId="0" fillId="2" borderId="11" xfId="0" applyFill="1" applyBorder="1"/>
    <xf numFmtId="0" fontId="0" fillId="2" borderId="32" xfId="0" applyFill="1" applyBorder="1"/>
    <xf numFmtId="0" fontId="15" fillId="2" borderId="27" xfId="0" applyFont="1" applyFill="1" applyBorder="1"/>
    <xf numFmtId="0" fontId="5" fillId="2" borderId="14" xfId="0" applyFont="1" applyFill="1" applyBorder="1"/>
    <xf numFmtId="0" fontId="5" fillId="2" borderId="14" xfId="0" applyFont="1" applyFill="1" applyBorder="1" applyAlignment="1">
      <alignment horizontal="center" wrapText="1"/>
    </xf>
    <xf numFmtId="0" fontId="2" fillId="2" borderId="14" xfId="0" applyFont="1" applyFill="1" applyBorder="1" applyAlignment="1">
      <alignment horizontal="center" wrapText="1"/>
    </xf>
    <xf numFmtId="0" fontId="16" fillId="8" borderId="27" xfId="0" applyFont="1" applyFill="1" applyBorder="1" applyAlignment="1">
      <alignment horizontal="center"/>
    </xf>
    <xf numFmtId="0" fontId="16" fillId="8" borderId="0" xfId="0" applyFont="1" applyFill="1" applyAlignment="1">
      <alignment horizontal="center"/>
    </xf>
    <xf numFmtId="0" fontId="16" fillId="8" borderId="29" xfId="0" applyFont="1" applyFill="1" applyBorder="1" applyAlignment="1">
      <alignment horizontal="center"/>
    </xf>
    <xf numFmtId="0" fontId="1" fillId="2" borderId="27" xfId="0" applyFont="1" applyFill="1" applyBorder="1"/>
    <xf numFmtId="0" fontId="1" fillId="2" borderId="27" xfId="0" applyFont="1" applyFill="1" applyBorder="1" applyAlignment="1">
      <alignment vertical="top" wrapText="1"/>
    </xf>
    <xf numFmtId="0" fontId="1" fillId="2" borderId="0" xfId="0" applyFont="1" applyFill="1" applyAlignment="1">
      <alignment vertical="top" wrapText="1"/>
    </xf>
    <xf numFmtId="0" fontId="1" fillId="2" borderId="29" xfId="0" applyFont="1" applyFill="1" applyBorder="1" applyAlignment="1">
      <alignment vertical="top" wrapText="1"/>
    </xf>
    <xf numFmtId="0" fontId="0" fillId="2" borderId="27" xfId="0" applyFill="1" applyBorder="1"/>
    <xf numFmtId="0" fontId="0" fillId="2" borderId="0" xfId="0" applyFill="1"/>
    <xf numFmtId="0" fontId="0" fillId="2" borderId="29" xfId="0" applyFill="1" applyBorder="1"/>
    <xf numFmtId="0" fontId="15" fillId="3" borderId="33" xfId="0" applyFont="1" applyFill="1" applyBorder="1" applyAlignment="1">
      <alignment horizontal="center"/>
    </xf>
    <xf numFmtId="0" fontId="15" fillId="3" borderId="34" xfId="0" applyFont="1" applyFill="1" applyBorder="1" applyAlignment="1">
      <alignment horizontal="center"/>
    </xf>
    <xf numFmtId="0" fontId="15" fillId="3" borderId="35" xfId="0" applyFont="1" applyFill="1" applyBorder="1" applyAlignment="1">
      <alignment horizontal="center"/>
    </xf>
    <xf numFmtId="165" fontId="19" fillId="0" borderId="36" xfId="0" applyNumberFormat="1" applyFont="1" applyBorder="1" applyAlignment="1">
      <alignment horizontal="left"/>
    </xf>
    <xf numFmtId="165" fontId="19" fillId="0" borderId="6" xfId="0" applyNumberFormat="1" applyFont="1" applyBorder="1" applyAlignment="1">
      <alignment horizontal="left"/>
    </xf>
    <xf numFmtId="0" fontId="15" fillId="0" borderId="6" xfId="0" applyFont="1" applyBorder="1" applyAlignment="1">
      <alignment horizontal="center"/>
    </xf>
    <xf numFmtId="165" fontId="19" fillId="9" borderId="6" xfId="0" applyNumberFormat="1" applyFont="1" applyFill="1" applyBorder="1" applyAlignment="1">
      <alignment horizontal="center"/>
    </xf>
    <xf numFmtId="0" fontId="15" fillId="9" borderId="6" xfId="0" applyFont="1" applyFill="1" applyBorder="1" applyAlignment="1">
      <alignment horizontal="center"/>
    </xf>
    <xf numFmtId="0" fontId="15" fillId="9" borderId="37" xfId="0" applyFont="1" applyFill="1" applyBorder="1" applyAlignment="1">
      <alignment horizontal="center"/>
    </xf>
    <xf numFmtId="0" fontId="1" fillId="0" borderId="36" xfId="0" applyFont="1" applyBorder="1" applyAlignment="1">
      <alignment vertical="top"/>
    </xf>
    <xf numFmtId="0" fontId="1" fillId="0" borderId="6" xfId="0" applyFont="1" applyBorder="1" applyAlignment="1">
      <alignment vertical="top"/>
    </xf>
    <xf numFmtId="0" fontId="1" fillId="0" borderId="37" xfId="0" applyFont="1" applyBorder="1" applyAlignment="1">
      <alignment vertical="top"/>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0" fontId="15" fillId="2" borderId="0" xfId="0" applyFont="1" applyFill="1"/>
    <xf numFmtId="0" fontId="15" fillId="2" borderId="29" xfId="0" applyFont="1" applyFill="1" applyBorder="1"/>
    <xf numFmtId="0" fontId="1" fillId="2" borderId="0" xfId="0" applyFont="1" applyFill="1"/>
    <xf numFmtId="0" fontId="1" fillId="2" borderId="29" xfId="0" applyFont="1" applyFill="1" applyBorder="1"/>
    <xf numFmtId="0" fontId="0" fillId="2" borderId="0" xfId="0" applyFill="1" applyAlignment="1">
      <alignment vertical="top" wrapText="1"/>
    </xf>
    <xf numFmtId="0" fontId="0" fillId="2" borderId="29" xfId="0" applyFill="1" applyBorder="1" applyAlignment="1">
      <alignment vertical="top" wrapText="1"/>
    </xf>
    <xf numFmtId="0" fontId="1" fillId="2" borderId="27" xfId="0" applyFont="1" applyFill="1" applyBorder="1"/>
    <xf numFmtId="0" fontId="20" fillId="2" borderId="10" xfId="0" applyFont="1" applyFill="1" applyBorder="1" applyAlignment="1">
      <alignment horizontal="left"/>
    </xf>
    <xf numFmtId="0" fontId="20" fillId="2" borderId="8" xfId="0" applyFont="1" applyFill="1" applyBorder="1" applyAlignment="1">
      <alignment horizontal="left"/>
    </xf>
    <xf numFmtId="0" fontId="20" fillId="2" borderId="9" xfId="0" applyFont="1" applyFill="1" applyBorder="1" applyAlignment="1">
      <alignment horizontal="left"/>
    </xf>
    <xf numFmtId="0" fontId="15" fillId="2" borderId="27" xfId="0" applyFont="1" applyFill="1" applyBorder="1"/>
    <xf numFmtId="0" fontId="15" fillId="2" borderId="0" xfId="0" applyFont="1" applyFill="1"/>
    <xf numFmtId="0" fontId="15" fillId="2" borderId="29" xfId="0" applyFont="1" applyFill="1" applyBorder="1"/>
    <xf numFmtId="0" fontId="1" fillId="2" borderId="0" xfId="0" applyFont="1" applyFill="1"/>
    <xf numFmtId="0" fontId="1" fillId="2" borderId="29" xfId="0" applyFont="1" applyFill="1" applyBorder="1"/>
    <xf numFmtId="0" fontId="0" fillId="2" borderId="28" xfId="0" applyFill="1" applyBorder="1"/>
    <xf numFmtId="0" fontId="0" fillId="2" borderId="20" xfId="0" applyFill="1" applyBorder="1"/>
    <xf numFmtId="0" fontId="0" fillId="2" borderId="30" xfId="0"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1</xdr:col>
      <xdr:colOff>2433109</xdr:colOff>
      <xdr:row>5</xdr:row>
      <xdr:rowOff>66675</xdr:rowOff>
    </xdr:to>
    <xdr:pic>
      <xdr:nvPicPr>
        <xdr:cNvPr id="2" name="Picture 1" descr="Image result for public enterpris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2785534"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xdr:colOff>
      <xdr:row>1</xdr:row>
      <xdr:rowOff>0</xdr:rowOff>
    </xdr:from>
    <xdr:to>
      <xdr:col>4</xdr:col>
      <xdr:colOff>332105</xdr:colOff>
      <xdr:row>6</xdr:row>
      <xdr:rowOff>44450</xdr:rowOff>
    </xdr:to>
    <xdr:pic>
      <xdr:nvPicPr>
        <xdr:cNvPr id="2" name="Picture 1" descr="coatofarms1">
          <a:extLst>
            <a:ext uri="{FF2B5EF4-FFF2-40B4-BE49-F238E27FC236}">
              <a16:creationId xmlns:a16="http://schemas.microsoft.com/office/drawing/2014/main" id="{A538C81D-D226-4830-810F-AA3BEDBDB6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9650" y="158750"/>
          <a:ext cx="694055" cy="8382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ayiK/AppData/Local/Microsoft/Windows/INetCache/Content.Outlook/X00MFWNL/Annexure%20A3%20(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Updated%20_PRICING_SCHEDULE%20Travel%20Management%20DPE3%20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2. TRANSACTION FEE OFFSITE "/>
      <sheetName val="TRS FEE INHOUSE"/>
      <sheetName val="4. MANAGEMENT FEE OFFSITE"/>
      <sheetName val="Price Declaration "/>
    </sheetNames>
    <sheetDataSet>
      <sheetData sheetId="0" refreshError="1">
        <row r="17">
          <cell r="E17" t="str">
            <v>DPE 5/2017-2018</v>
          </cell>
        </row>
        <row r="19">
          <cell r="E19" t="str">
            <v>THE PROVISION OF TRAVEL MANAGEMENT SERVICES FOR A PERIOD OF 36 MONTHS</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ice Declaration "/>
      <sheetName val="TRANSACTIONAL FEE-OFF SITE"/>
    </sheetNames>
    <sheetDataSet>
      <sheetData sheetId="0">
        <row r="19">
          <cell r="E19" t="str">
            <v>THE PROVISION OF TRAVEL MANAGEMENT SERVICES FOR A PERIOD OF 36 MONTHS</v>
          </cell>
        </row>
        <row r="21">
          <cell r="E21" t="str">
            <v>&lt;NAME OF BIDDER TO BE FILLED IN HERE&gt;</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view="pageBreakPreview" zoomScale="75" zoomScaleNormal="75" zoomScaleSheetLayoutView="75" workbookViewId="0">
      <selection activeCell="I18" sqref="I18"/>
    </sheetView>
  </sheetViews>
  <sheetFormatPr defaultColWidth="9.1796875" defaultRowHeight="14" x14ac:dyDescent="0.3"/>
  <cols>
    <col min="1" max="1" width="7" style="4" customWidth="1"/>
    <col min="2" max="2" width="41.26953125" style="4" customWidth="1"/>
    <col min="3" max="3" width="14.7265625" style="4" customWidth="1"/>
    <col min="4" max="5" width="13.7265625" style="4" customWidth="1"/>
    <col min="6" max="6" width="18.54296875" style="4" customWidth="1"/>
    <col min="7" max="7" width="15.81640625" style="4" customWidth="1"/>
    <col min="8" max="8" width="12.54296875" style="4" customWidth="1"/>
    <col min="9" max="9" width="19" style="4" customWidth="1"/>
    <col min="10" max="16384" width="9.1796875" style="4"/>
  </cols>
  <sheetData>
    <row r="1" spans="1:9" ht="14.5" thickTop="1" x14ac:dyDescent="0.3">
      <c r="A1" s="1"/>
      <c r="B1" s="2"/>
      <c r="C1" s="68" t="s">
        <v>60</v>
      </c>
      <c r="D1" s="68"/>
      <c r="E1" s="68"/>
      <c r="F1" s="68"/>
      <c r="G1" s="68"/>
      <c r="H1" s="68"/>
      <c r="I1" s="3"/>
    </row>
    <row r="2" spans="1:9" x14ac:dyDescent="0.3">
      <c r="A2" s="5"/>
      <c r="B2" s="6"/>
      <c r="C2" s="69"/>
      <c r="D2" s="69"/>
      <c r="E2" s="69"/>
      <c r="F2" s="69"/>
      <c r="G2" s="69"/>
      <c r="H2" s="69"/>
      <c r="I2" s="7"/>
    </row>
    <row r="3" spans="1:9" x14ac:dyDescent="0.3">
      <c r="A3" s="5"/>
      <c r="B3" s="6"/>
      <c r="C3" s="69"/>
      <c r="D3" s="69"/>
      <c r="E3" s="69"/>
      <c r="F3" s="69"/>
      <c r="G3" s="69"/>
      <c r="H3" s="69"/>
      <c r="I3" s="7"/>
    </row>
    <row r="4" spans="1:9" ht="21.75" customHeight="1" x14ac:dyDescent="0.4">
      <c r="A4" s="5"/>
      <c r="B4" s="6"/>
      <c r="C4" s="67" t="s">
        <v>0</v>
      </c>
      <c r="D4" s="67"/>
      <c r="E4" s="67"/>
      <c r="F4" s="67"/>
      <c r="G4" s="67"/>
      <c r="H4" s="67"/>
      <c r="I4" s="7"/>
    </row>
    <row r="5" spans="1:9" ht="14.25" customHeight="1" x14ac:dyDescent="0.3">
      <c r="A5" s="5"/>
      <c r="B5" s="6"/>
      <c r="C5" s="8"/>
      <c r="D5" s="8"/>
      <c r="E5" s="8"/>
      <c r="F5" s="8"/>
      <c r="G5" s="8"/>
      <c r="H5" s="8"/>
      <c r="I5" s="7"/>
    </row>
    <row r="6" spans="1:9" ht="14.25" customHeight="1" x14ac:dyDescent="0.3">
      <c r="A6" s="5"/>
      <c r="B6" s="6"/>
      <c r="C6" s="8"/>
      <c r="D6" s="8"/>
      <c r="E6" s="8"/>
      <c r="F6" s="8"/>
      <c r="G6" s="8"/>
      <c r="H6" s="8"/>
      <c r="I6" s="7"/>
    </row>
    <row r="7" spans="1:9" ht="22.5" customHeight="1" x14ac:dyDescent="0.3">
      <c r="A7" s="9" t="s">
        <v>1</v>
      </c>
      <c r="B7" s="10"/>
      <c r="C7" s="70" t="s">
        <v>59</v>
      </c>
      <c r="D7" s="70"/>
      <c r="E7" s="70"/>
      <c r="F7" s="70"/>
      <c r="G7" s="70"/>
      <c r="H7" s="70"/>
      <c r="I7" s="7"/>
    </row>
    <row r="8" spans="1:9" ht="36.75" customHeight="1" x14ac:dyDescent="0.3">
      <c r="A8" s="9" t="s">
        <v>2</v>
      </c>
      <c r="B8" s="10"/>
      <c r="C8" s="71" t="str">
        <f>'[1]COVER SHEET'!$E19</f>
        <v>THE PROVISION OF TRAVEL MANAGEMENT SERVICES FOR A PERIOD OF 36 MONTHS</v>
      </c>
      <c r="D8" s="71"/>
      <c r="E8" s="71"/>
      <c r="F8" s="71"/>
      <c r="G8" s="71"/>
      <c r="H8" s="71"/>
      <c r="I8" s="7"/>
    </row>
    <row r="9" spans="1:9" ht="29.25" customHeight="1" x14ac:dyDescent="0.3">
      <c r="A9" s="9" t="s">
        <v>3</v>
      </c>
      <c r="B9" s="10"/>
      <c r="C9" s="72"/>
      <c r="D9" s="73"/>
      <c r="E9" s="73"/>
      <c r="F9" s="73"/>
      <c r="G9" s="73"/>
      <c r="H9" s="74"/>
      <c r="I9" s="7"/>
    </row>
    <row r="10" spans="1:9" ht="29.25" customHeight="1" x14ac:dyDescent="0.3">
      <c r="A10" s="9"/>
      <c r="B10" s="10"/>
      <c r="C10" s="11"/>
      <c r="D10" s="11"/>
      <c r="E10" s="11"/>
      <c r="F10" s="11"/>
      <c r="G10" s="11"/>
      <c r="H10" s="11"/>
      <c r="I10" s="7"/>
    </row>
    <row r="11" spans="1:9" ht="29.25" customHeight="1" thickBot="1" x14ac:dyDescent="0.45">
      <c r="A11" s="9" t="s">
        <v>4</v>
      </c>
      <c r="B11" s="10"/>
      <c r="C11" s="11"/>
      <c r="D11" s="67"/>
      <c r="E11" s="67"/>
      <c r="F11" s="11"/>
      <c r="G11" s="11"/>
      <c r="H11" s="11"/>
      <c r="I11" s="7"/>
    </row>
    <row r="12" spans="1:9" ht="14.5" thickBot="1" x14ac:dyDescent="0.35">
      <c r="A12" s="81"/>
      <c r="B12" s="82"/>
      <c r="C12" s="83"/>
      <c r="D12" s="84" t="s">
        <v>5</v>
      </c>
      <c r="E12" s="85"/>
      <c r="F12" s="86"/>
      <c r="G12" s="87" t="s">
        <v>6</v>
      </c>
      <c r="H12" s="87"/>
      <c r="I12" s="88"/>
    </row>
    <row r="13" spans="1:9" s="18" customFormat="1" ht="28.5" thickBot="1" x14ac:dyDescent="0.35">
      <c r="A13" s="12" t="s">
        <v>7</v>
      </c>
      <c r="B13" s="13" t="s">
        <v>8</v>
      </c>
      <c r="C13" s="14" t="s">
        <v>58</v>
      </c>
      <c r="D13" s="14" t="s">
        <v>9</v>
      </c>
      <c r="E13" s="15" t="s">
        <v>10</v>
      </c>
      <c r="F13" s="14" t="s">
        <v>11</v>
      </c>
      <c r="G13" s="14" t="s">
        <v>9</v>
      </c>
      <c r="H13" s="16" t="s">
        <v>10</v>
      </c>
      <c r="I13" s="17" t="s">
        <v>11</v>
      </c>
    </row>
    <row r="14" spans="1:9" x14ac:dyDescent="0.3">
      <c r="A14" s="19">
        <v>1</v>
      </c>
      <c r="B14" s="20" t="s">
        <v>12</v>
      </c>
      <c r="C14" s="64">
        <v>1</v>
      </c>
      <c r="D14" s="21"/>
      <c r="E14" s="22"/>
      <c r="F14" s="23">
        <f>E14*C14</f>
        <v>0</v>
      </c>
      <c r="G14" s="24"/>
      <c r="H14" s="25"/>
      <c r="I14" s="26"/>
    </row>
    <row r="15" spans="1:9" x14ac:dyDescent="0.3">
      <c r="A15" s="19">
        <v>2</v>
      </c>
      <c r="B15" s="20" t="s">
        <v>13</v>
      </c>
      <c r="C15" s="64">
        <v>1</v>
      </c>
      <c r="D15" s="21"/>
      <c r="E15" s="22"/>
      <c r="F15" s="23">
        <f t="shared" ref="F15:F50" si="0">E15*C15</f>
        <v>0</v>
      </c>
      <c r="G15" s="24"/>
      <c r="H15" s="25"/>
      <c r="I15" s="26"/>
    </row>
    <row r="16" spans="1:9" x14ac:dyDescent="0.3">
      <c r="A16" s="19">
        <v>3</v>
      </c>
      <c r="B16" s="20" t="s">
        <v>14</v>
      </c>
      <c r="C16" s="64">
        <v>1</v>
      </c>
      <c r="D16" s="21"/>
      <c r="E16" s="22"/>
      <c r="F16" s="23">
        <f t="shared" si="0"/>
        <v>0</v>
      </c>
      <c r="G16" s="24"/>
      <c r="H16" s="25"/>
      <c r="I16" s="26"/>
    </row>
    <row r="17" spans="1:9" x14ac:dyDescent="0.3">
      <c r="A17" s="19">
        <v>4</v>
      </c>
      <c r="B17" s="20" t="s">
        <v>15</v>
      </c>
      <c r="C17" s="64">
        <v>1</v>
      </c>
      <c r="D17" s="21"/>
      <c r="E17" s="22"/>
      <c r="F17" s="23">
        <f t="shared" si="0"/>
        <v>0</v>
      </c>
      <c r="G17" s="24"/>
      <c r="H17" s="25"/>
      <c r="I17" s="26"/>
    </row>
    <row r="18" spans="1:9" x14ac:dyDescent="0.3">
      <c r="A18" s="19">
        <v>5</v>
      </c>
      <c r="B18" s="20" t="s">
        <v>16</v>
      </c>
      <c r="C18" s="64">
        <v>1</v>
      </c>
      <c r="D18" s="21"/>
      <c r="E18" s="22"/>
      <c r="F18" s="23">
        <f t="shared" si="0"/>
        <v>0</v>
      </c>
      <c r="G18" s="24"/>
      <c r="H18" s="25"/>
      <c r="I18" s="26"/>
    </row>
    <row r="19" spans="1:9" x14ac:dyDescent="0.3">
      <c r="A19" s="19">
        <v>6</v>
      </c>
      <c r="B19" s="20" t="s">
        <v>17</v>
      </c>
      <c r="C19" s="64">
        <v>1</v>
      </c>
      <c r="D19" s="21"/>
      <c r="E19" s="22"/>
      <c r="F19" s="23">
        <f t="shared" si="0"/>
        <v>0</v>
      </c>
      <c r="G19" s="24"/>
      <c r="H19" s="25"/>
      <c r="I19" s="26"/>
    </row>
    <row r="20" spans="1:9" x14ac:dyDescent="0.3">
      <c r="A20" s="19">
        <v>7</v>
      </c>
      <c r="B20" s="20" t="s">
        <v>18</v>
      </c>
      <c r="C20" s="64">
        <v>1</v>
      </c>
      <c r="D20" s="21"/>
      <c r="E20" s="22"/>
      <c r="F20" s="23">
        <f t="shared" si="0"/>
        <v>0</v>
      </c>
      <c r="G20" s="24"/>
      <c r="H20" s="25"/>
      <c r="I20" s="26"/>
    </row>
    <row r="21" spans="1:9" x14ac:dyDescent="0.3">
      <c r="A21" s="19">
        <v>8</v>
      </c>
      <c r="B21" s="20" t="s">
        <v>19</v>
      </c>
      <c r="C21" s="64">
        <v>1</v>
      </c>
      <c r="D21" s="21"/>
      <c r="E21" s="22"/>
      <c r="F21" s="23">
        <f t="shared" si="0"/>
        <v>0</v>
      </c>
      <c r="G21" s="24"/>
      <c r="H21" s="25"/>
      <c r="I21" s="26"/>
    </row>
    <row r="22" spans="1:9" x14ac:dyDescent="0.3">
      <c r="A22" s="19">
        <v>9</v>
      </c>
      <c r="B22" s="20" t="s">
        <v>20</v>
      </c>
      <c r="C22" s="64">
        <v>1</v>
      </c>
      <c r="D22" s="21"/>
      <c r="E22" s="22"/>
      <c r="F22" s="23">
        <f>E22*C22</f>
        <v>0</v>
      </c>
      <c r="G22" s="24"/>
      <c r="H22" s="25"/>
      <c r="I22" s="26"/>
    </row>
    <row r="23" spans="1:9" x14ac:dyDescent="0.3">
      <c r="A23" s="19">
        <v>10</v>
      </c>
      <c r="B23" s="20" t="s">
        <v>21</v>
      </c>
      <c r="C23" s="64">
        <v>1</v>
      </c>
      <c r="D23" s="21"/>
      <c r="E23" s="22"/>
      <c r="F23" s="23">
        <f t="shared" ref="F23:F25" si="1">E23*C23</f>
        <v>0</v>
      </c>
      <c r="G23" s="24"/>
      <c r="H23" s="25"/>
      <c r="I23" s="26"/>
    </row>
    <row r="24" spans="1:9" x14ac:dyDescent="0.3">
      <c r="A24" s="19">
        <v>11</v>
      </c>
      <c r="B24" s="20" t="s">
        <v>22</v>
      </c>
      <c r="C24" s="64">
        <v>1</v>
      </c>
      <c r="D24" s="21"/>
      <c r="E24" s="22"/>
      <c r="F24" s="23">
        <f t="shared" si="1"/>
        <v>0</v>
      </c>
      <c r="G24" s="24"/>
      <c r="H24" s="25"/>
      <c r="I24" s="26"/>
    </row>
    <row r="25" spans="1:9" x14ac:dyDescent="0.3">
      <c r="A25" s="19">
        <v>12</v>
      </c>
      <c r="B25" s="20" t="s">
        <v>23</v>
      </c>
      <c r="C25" s="64">
        <v>1</v>
      </c>
      <c r="D25" s="21"/>
      <c r="E25" s="22"/>
      <c r="F25" s="23">
        <f t="shared" si="1"/>
        <v>0</v>
      </c>
      <c r="G25" s="24"/>
      <c r="H25" s="25"/>
      <c r="I25" s="26"/>
    </row>
    <row r="26" spans="1:9" x14ac:dyDescent="0.3">
      <c r="A26" s="19">
        <v>13</v>
      </c>
      <c r="B26" s="20" t="s">
        <v>24</v>
      </c>
      <c r="C26" s="64">
        <v>1</v>
      </c>
      <c r="D26" s="21"/>
      <c r="E26" s="22"/>
      <c r="F26" s="23">
        <f t="shared" si="0"/>
        <v>0</v>
      </c>
      <c r="G26" s="24"/>
      <c r="H26" s="25"/>
      <c r="I26" s="26"/>
    </row>
    <row r="27" spans="1:9" x14ac:dyDescent="0.3">
      <c r="A27" s="19">
        <v>14</v>
      </c>
      <c r="B27" s="20" t="s">
        <v>25</v>
      </c>
      <c r="C27" s="64">
        <v>1</v>
      </c>
      <c r="D27" s="21"/>
      <c r="E27" s="22"/>
      <c r="F27" s="23">
        <f t="shared" si="0"/>
        <v>0</v>
      </c>
      <c r="G27" s="24"/>
      <c r="H27" s="25"/>
      <c r="I27" s="26"/>
    </row>
    <row r="28" spans="1:9" x14ac:dyDescent="0.3">
      <c r="A28" s="19">
        <v>15</v>
      </c>
      <c r="B28" s="20" t="s">
        <v>26</v>
      </c>
      <c r="C28" s="64">
        <v>1</v>
      </c>
      <c r="D28" s="21"/>
      <c r="E28" s="22"/>
      <c r="F28" s="23">
        <f t="shared" si="0"/>
        <v>0</v>
      </c>
      <c r="G28" s="24"/>
      <c r="H28" s="25"/>
      <c r="I28" s="26"/>
    </row>
    <row r="29" spans="1:9" x14ac:dyDescent="0.3">
      <c r="A29" s="19">
        <v>16</v>
      </c>
      <c r="B29" s="20" t="s">
        <v>27</v>
      </c>
      <c r="C29" s="64">
        <v>1</v>
      </c>
      <c r="D29" s="21"/>
      <c r="E29" s="22"/>
      <c r="F29" s="23">
        <f t="shared" si="0"/>
        <v>0</v>
      </c>
      <c r="G29" s="24"/>
      <c r="H29" s="25"/>
      <c r="I29" s="26"/>
    </row>
    <row r="30" spans="1:9" x14ac:dyDescent="0.3">
      <c r="A30" s="19">
        <v>17</v>
      </c>
      <c r="B30" s="20" t="s">
        <v>28</v>
      </c>
      <c r="C30" s="64">
        <v>1</v>
      </c>
      <c r="D30" s="21"/>
      <c r="E30" s="22"/>
      <c r="F30" s="23">
        <f t="shared" si="0"/>
        <v>0</v>
      </c>
      <c r="G30" s="24"/>
      <c r="H30" s="25"/>
      <c r="I30" s="26"/>
    </row>
    <row r="31" spans="1:9" x14ac:dyDescent="0.3">
      <c r="A31" s="19">
        <v>18</v>
      </c>
      <c r="B31" s="20" t="s">
        <v>29</v>
      </c>
      <c r="C31" s="64">
        <v>1</v>
      </c>
      <c r="D31" s="21"/>
      <c r="E31" s="22"/>
      <c r="F31" s="23">
        <f t="shared" si="0"/>
        <v>0</v>
      </c>
      <c r="G31" s="24"/>
      <c r="H31" s="25"/>
      <c r="I31" s="26"/>
    </row>
    <row r="32" spans="1:9" x14ac:dyDescent="0.3">
      <c r="A32" s="19">
        <v>19</v>
      </c>
      <c r="B32" s="20" t="s">
        <v>30</v>
      </c>
      <c r="C32" s="64">
        <v>1</v>
      </c>
      <c r="D32" s="21"/>
      <c r="E32" s="22"/>
      <c r="F32" s="23">
        <f t="shared" si="0"/>
        <v>0</v>
      </c>
      <c r="G32" s="24"/>
      <c r="H32" s="25"/>
      <c r="I32" s="26"/>
    </row>
    <row r="33" spans="1:9" x14ac:dyDescent="0.3">
      <c r="A33" s="19">
        <v>20</v>
      </c>
      <c r="B33" s="20" t="s">
        <v>31</v>
      </c>
      <c r="C33" s="64">
        <v>1</v>
      </c>
      <c r="D33" s="21"/>
      <c r="E33" s="22"/>
      <c r="F33" s="23">
        <f t="shared" si="0"/>
        <v>0</v>
      </c>
      <c r="G33" s="24"/>
      <c r="H33" s="25"/>
      <c r="I33" s="26"/>
    </row>
    <row r="34" spans="1:9" ht="28" x14ac:dyDescent="0.3">
      <c r="A34" s="19">
        <v>21</v>
      </c>
      <c r="B34" s="20" t="s">
        <v>32</v>
      </c>
      <c r="C34" s="64">
        <v>1</v>
      </c>
      <c r="D34" s="21"/>
      <c r="E34" s="22"/>
      <c r="F34" s="23">
        <f t="shared" si="0"/>
        <v>0</v>
      </c>
      <c r="G34" s="24"/>
      <c r="H34" s="25"/>
      <c r="I34" s="26"/>
    </row>
    <row r="35" spans="1:9" ht="13.5" customHeight="1" x14ac:dyDescent="0.3">
      <c r="A35" s="19">
        <v>22</v>
      </c>
      <c r="B35" s="27" t="s">
        <v>33</v>
      </c>
      <c r="C35" s="64">
        <v>1</v>
      </c>
      <c r="D35" s="21"/>
      <c r="E35" s="22"/>
      <c r="F35" s="23">
        <f t="shared" si="0"/>
        <v>0</v>
      </c>
      <c r="G35" s="24"/>
      <c r="H35" s="25"/>
      <c r="I35" s="26"/>
    </row>
    <row r="36" spans="1:9" ht="31.5" customHeight="1" x14ac:dyDescent="0.3">
      <c r="A36" s="28">
        <v>23</v>
      </c>
      <c r="B36" s="29" t="s">
        <v>34</v>
      </c>
      <c r="C36" s="65">
        <v>1</v>
      </c>
      <c r="D36" s="30"/>
      <c r="E36" s="31"/>
      <c r="F36" s="32">
        <f t="shared" si="0"/>
        <v>0</v>
      </c>
      <c r="G36" s="24"/>
      <c r="H36" s="33"/>
      <c r="I36" s="34"/>
    </row>
    <row r="37" spans="1:9" ht="31.5" customHeight="1" x14ac:dyDescent="0.3">
      <c r="A37" s="28">
        <v>24</v>
      </c>
      <c r="B37" s="29" t="s">
        <v>35</v>
      </c>
      <c r="C37" s="65">
        <v>1</v>
      </c>
      <c r="D37" s="30"/>
      <c r="E37" s="31"/>
      <c r="F37" s="32">
        <f t="shared" si="0"/>
        <v>0</v>
      </c>
      <c r="G37" s="24"/>
      <c r="H37" s="33"/>
      <c r="I37" s="34"/>
    </row>
    <row r="38" spans="1:9" x14ac:dyDescent="0.3">
      <c r="A38" s="19">
        <v>25</v>
      </c>
      <c r="B38" s="20" t="s">
        <v>36</v>
      </c>
      <c r="C38" s="64">
        <v>1</v>
      </c>
      <c r="D38" s="21"/>
      <c r="E38" s="31"/>
      <c r="F38" s="32">
        <f t="shared" si="0"/>
        <v>0</v>
      </c>
      <c r="G38" s="24"/>
      <c r="H38" s="33"/>
      <c r="I38" s="34"/>
    </row>
    <row r="39" spans="1:9" x14ac:dyDescent="0.3">
      <c r="A39" s="19">
        <v>26</v>
      </c>
      <c r="B39" s="20" t="s">
        <v>37</v>
      </c>
      <c r="C39" s="64">
        <v>1</v>
      </c>
      <c r="D39" s="21"/>
      <c r="E39" s="22"/>
      <c r="F39" s="23">
        <f t="shared" si="0"/>
        <v>0</v>
      </c>
      <c r="G39" s="24"/>
      <c r="H39" s="25"/>
      <c r="I39" s="26"/>
    </row>
    <row r="40" spans="1:9" x14ac:dyDescent="0.3">
      <c r="A40" s="19">
        <v>27</v>
      </c>
      <c r="B40" s="20" t="s">
        <v>38</v>
      </c>
      <c r="C40" s="64">
        <v>1</v>
      </c>
      <c r="D40" s="21"/>
      <c r="E40" s="22"/>
      <c r="F40" s="23">
        <f t="shared" si="0"/>
        <v>0</v>
      </c>
      <c r="G40" s="24"/>
      <c r="H40" s="25"/>
      <c r="I40" s="26"/>
    </row>
    <row r="41" spans="1:9" x14ac:dyDescent="0.3">
      <c r="A41" s="19">
        <v>28</v>
      </c>
      <c r="B41" s="20" t="s">
        <v>39</v>
      </c>
      <c r="C41" s="64">
        <v>1</v>
      </c>
      <c r="D41" s="21"/>
      <c r="E41" s="22"/>
      <c r="F41" s="23">
        <f t="shared" si="0"/>
        <v>0</v>
      </c>
      <c r="G41" s="24"/>
      <c r="H41" s="25"/>
      <c r="I41" s="26"/>
    </row>
    <row r="42" spans="1:9" x14ac:dyDescent="0.3">
      <c r="A42" s="19">
        <v>29</v>
      </c>
      <c r="B42" s="20" t="s">
        <v>40</v>
      </c>
      <c r="C42" s="64">
        <v>1</v>
      </c>
      <c r="D42" s="21"/>
      <c r="E42" s="22"/>
      <c r="F42" s="23">
        <f t="shared" si="0"/>
        <v>0</v>
      </c>
      <c r="G42" s="24"/>
      <c r="H42" s="25"/>
      <c r="I42" s="26"/>
    </row>
    <row r="43" spans="1:9" ht="29.25" customHeight="1" x14ac:dyDescent="0.3">
      <c r="A43" s="19">
        <v>30</v>
      </c>
      <c r="B43" s="20" t="s">
        <v>41</v>
      </c>
      <c r="C43" s="64">
        <v>1</v>
      </c>
      <c r="D43" s="21"/>
      <c r="E43" s="22"/>
      <c r="F43" s="23">
        <f t="shared" si="0"/>
        <v>0</v>
      </c>
      <c r="G43" s="24"/>
      <c r="H43" s="25"/>
      <c r="I43" s="26"/>
    </row>
    <row r="44" spans="1:9" x14ac:dyDescent="0.3">
      <c r="A44" s="19">
        <v>31</v>
      </c>
      <c r="B44" s="20" t="s">
        <v>42</v>
      </c>
      <c r="C44" s="64">
        <v>1</v>
      </c>
      <c r="D44" s="21"/>
      <c r="E44" s="22"/>
      <c r="F44" s="23">
        <f t="shared" si="0"/>
        <v>0</v>
      </c>
      <c r="G44" s="24"/>
      <c r="H44" s="25"/>
      <c r="I44" s="26"/>
    </row>
    <row r="45" spans="1:9" x14ac:dyDescent="0.3">
      <c r="A45" s="19">
        <v>32</v>
      </c>
      <c r="B45" s="35" t="s">
        <v>43</v>
      </c>
      <c r="C45" s="64">
        <v>1</v>
      </c>
      <c r="D45" s="21"/>
      <c r="E45" s="22"/>
      <c r="F45" s="23">
        <f t="shared" si="0"/>
        <v>0</v>
      </c>
      <c r="G45" s="36"/>
      <c r="H45" s="25"/>
      <c r="I45" s="26"/>
    </row>
    <row r="46" spans="1:9" x14ac:dyDescent="0.3">
      <c r="A46" s="19">
        <v>33</v>
      </c>
      <c r="B46" s="35" t="s">
        <v>44</v>
      </c>
      <c r="C46" s="66">
        <v>1</v>
      </c>
      <c r="D46" s="21"/>
      <c r="E46" s="22"/>
      <c r="F46" s="23">
        <f t="shared" si="0"/>
        <v>0</v>
      </c>
      <c r="G46" s="36"/>
      <c r="H46" s="25"/>
      <c r="I46" s="26"/>
    </row>
    <row r="47" spans="1:9" x14ac:dyDescent="0.3">
      <c r="A47" s="19">
        <v>34</v>
      </c>
      <c r="B47" s="35" t="s">
        <v>45</v>
      </c>
      <c r="C47" s="64">
        <v>1</v>
      </c>
      <c r="D47" s="21"/>
      <c r="E47" s="22"/>
      <c r="F47" s="23"/>
      <c r="G47" s="24"/>
      <c r="H47" s="25"/>
      <c r="I47" s="26"/>
    </row>
    <row r="48" spans="1:9" x14ac:dyDescent="0.3">
      <c r="A48" s="19">
        <v>35</v>
      </c>
      <c r="B48" s="35" t="s">
        <v>46</v>
      </c>
      <c r="C48" s="64">
        <v>1</v>
      </c>
      <c r="D48" s="21"/>
      <c r="E48" s="22"/>
      <c r="F48" s="23">
        <f t="shared" si="0"/>
        <v>0</v>
      </c>
      <c r="G48" s="24"/>
      <c r="H48" s="25"/>
      <c r="I48" s="26"/>
    </row>
    <row r="49" spans="1:9" x14ac:dyDescent="0.3">
      <c r="A49" s="19">
        <v>36</v>
      </c>
      <c r="B49" s="35" t="s">
        <v>46</v>
      </c>
      <c r="C49" s="64">
        <v>1</v>
      </c>
      <c r="D49" s="21"/>
      <c r="E49" s="22"/>
      <c r="F49" s="23">
        <f t="shared" si="0"/>
        <v>0</v>
      </c>
      <c r="G49" s="24"/>
      <c r="H49" s="25"/>
      <c r="I49" s="26"/>
    </row>
    <row r="50" spans="1:9" ht="14.5" thickBot="1" x14ac:dyDescent="0.35">
      <c r="A50" s="19">
        <v>37</v>
      </c>
      <c r="B50" s="35" t="s">
        <v>46</v>
      </c>
      <c r="C50" s="64">
        <v>1</v>
      </c>
      <c r="D50" s="21"/>
      <c r="E50" s="22"/>
      <c r="F50" s="23">
        <f t="shared" si="0"/>
        <v>0</v>
      </c>
      <c r="G50" s="24"/>
      <c r="H50" s="25"/>
      <c r="I50" s="26"/>
    </row>
    <row r="51" spans="1:9" s="43" customFormat="1" ht="14.5" thickBot="1" x14ac:dyDescent="0.35">
      <c r="A51" s="37"/>
      <c r="B51" s="38" t="s">
        <v>47</v>
      </c>
      <c r="C51" s="39"/>
      <c r="D51" s="40"/>
      <c r="E51" s="40"/>
      <c r="F51" s="41">
        <f>SUM(F14:F50)</f>
        <v>0</v>
      </c>
      <c r="G51" s="40"/>
      <c r="H51" s="40"/>
      <c r="I51" s="42">
        <f>SUM(I14:I50)</f>
        <v>0</v>
      </c>
    </row>
    <row r="52" spans="1:9" ht="36" customHeight="1" thickBot="1" x14ac:dyDescent="0.35">
      <c r="A52" s="89" t="s">
        <v>48</v>
      </c>
      <c r="B52" s="90"/>
      <c r="C52" s="44"/>
      <c r="D52" s="45"/>
      <c r="E52" s="46"/>
      <c r="F52" s="47">
        <f>F51*E52</f>
        <v>0</v>
      </c>
      <c r="G52" s="48" t="s">
        <v>49</v>
      </c>
      <c r="H52" s="49"/>
      <c r="I52" s="47">
        <f>I51*H52</f>
        <v>0</v>
      </c>
    </row>
    <row r="53" spans="1:9" s="50" customFormat="1" ht="36" customHeight="1" thickBot="1" x14ac:dyDescent="0.35">
      <c r="A53" s="91" t="s">
        <v>50</v>
      </c>
      <c r="B53" s="92"/>
      <c r="C53" s="92"/>
      <c r="D53" s="93"/>
      <c r="E53" s="94">
        <f>F52+I52</f>
        <v>0</v>
      </c>
      <c r="F53" s="95"/>
      <c r="G53" s="95"/>
      <c r="H53" s="95"/>
      <c r="I53" s="96"/>
    </row>
    <row r="54" spans="1:9" s="50" customFormat="1" ht="36" customHeight="1" x14ac:dyDescent="0.3">
      <c r="A54" s="51"/>
      <c r="B54" s="52"/>
      <c r="C54" s="52"/>
      <c r="D54" s="48"/>
      <c r="E54" s="53"/>
      <c r="F54" s="6"/>
      <c r="G54" s="48"/>
      <c r="H54" s="54"/>
      <c r="I54" s="7"/>
    </row>
    <row r="55" spans="1:9" ht="29.25" customHeight="1" thickBot="1" x14ac:dyDescent="0.45">
      <c r="A55" s="75" t="s">
        <v>51</v>
      </c>
      <c r="B55" s="76"/>
      <c r="C55" s="55"/>
      <c r="D55" s="67"/>
      <c r="E55" s="67"/>
      <c r="F55" s="11"/>
      <c r="G55" s="11"/>
      <c r="H55" s="11"/>
      <c r="I55" s="7"/>
    </row>
    <row r="56" spans="1:9" ht="28.5" thickBot="1" x14ac:dyDescent="0.35">
      <c r="A56" s="56" t="s">
        <v>52</v>
      </c>
      <c r="B56" s="57" t="s">
        <v>53</v>
      </c>
      <c r="C56" s="14" t="s">
        <v>54</v>
      </c>
      <c r="D56" s="77" t="s">
        <v>55</v>
      </c>
      <c r="E56" s="77"/>
      <c r="F56" s="77"/>
      <c r="G56" s="77"/>
      <c r="H56" s="77"/>
      <c r="I56" s="78"/>
    </row>
    <row r="57" spans="1:9" ht="43.5" customHeight="1" thickBot="1" x14ac:dyDescent="0.35">
      <c r="A57" s="58">
        <v>1</v>
      </c>
      <c r="B57" s="59" t="s">
        <v>56</v>
      </c>
      <c r="C57" s="60"/>
      <c r="D57" s="79" t="s">
        <v>57</v>
      </c>
      <c r="E57" s="79"/>
      <c r="F57" s="79"/>
      <c r="G57" s="79"/>
      <c r="H57" s="79"/>
      <c r="I57" s="80"/>
    </row>
    <row r="58" spans="1:9" x14ac:dyDescent="0.3">
      <c r="A58" s="5"/>
      <c r="B58" s="6"/>
      <c r="C58" s="6"/>
      <c r="D58" s="6"/>
      <c r="E58" s="6"/>
      <c r="F58" s="6"/>
      <c r="G58" s="6"/>
      <c r="H58" s="6"/>
      <c r="I58" s="7"/>
    </row>
    <row r="59" spans="1:9" ht="14.5" thickBot="1" x14ac:dyDescent="0.35">
      <c r="A59" s="61"/>
      <c r="B59" s="62"/>
      <c r="C59" s="62"/>
      <c r="D59" s="62"/>
      <c r="E59" s="62"/>
      <c r="F59" s="62"/>
      <c r="G59" s="62"/>
      <c r="H59" s="62"/>
      <c r="I59" s="63"/>
    </row>
    <row r="60" spans="1:9" ht="14.5" thickTop="1" x14ac:dyDescent="0.3"/>
  </sheetData>
  <mergeCells count="16">
    <mergeCell ref="A55:B55"/>
    <mergeCell ref="D55:E55"/>
    <mergeCell ref="D56:I56"/>
    <mergeCell ref="D57:I57"/>
    <mergeCell ref="A12:C12"/>
    <mergeCell ref="D12:F12"/>
    <mergeCell ref="G12:I12"/>
    <mergeCell ref="A52:B52"/>
    <mergeCell ref="A53:D53"/>
    <mergeCell ref="E53:I53"/>
    <mergeCell ref="D11:E11"/>
    <mergeCell ref="C1:H3"/>
    <mergeCell ref="C4:H4"/>
    <mergeCell ref="C7:H7"/>
    <mergeCell ref="C8:H8"/>
    <mergeCell ref="C9:H9"/>
  </mergeCells>
  <printOptions horizontalCentered="1"/>
  <pageMargins left="0.51181102362204722" right="0.11811023622047245" top="0.74803149606299213" bottom="0.74803149606299213" header="0.31496062992125984" footer="0.31496062992125984"/>
  <pageSetup paperSize="9" scale="63" fitToHeight="18" orientation="portrait" r:id="rId1"/>
  <headerFooter>
    <oddFooter>&amp;L&amp;D&amp;R&amp;A&amp;C&amp;"Arial,Regular"Non-Restricted</oddFooter>
    <evenFooter>&amp;L&amp;D&amp;C&amp;"Arial,Regular"Non-Restricted&amp;R&amp;A</evenFooter>
    <firstFooter>&amp;L&amp;D&amp;C&amp;"Arial,Regular"Non-Restricted&amp;R&amp;A</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FA4D-2CF4-459C-B3A3-FFF8643A87A4}">
  <dimension ref="A1:M26"/>
  <sheetViews>
    <sheetView workbookViewId="0">
      <selection activeCell="A18" sqref="A18:M18"/>
    </sheetView>
  </sheetViews>
  <sheetFormatPr defaultRowHeight="12.5" x14ac:dyDescent="0.25"/>
  <sheetData>
    <row r="1" spans="1:13" ht="20.5" thickBot="1" x14ac:dyDescent="0.45">
      <c r="A1" s="97" t="s">
        <v>3</v>
      </c>
      <c r="B1" s="106"/>
      <c r="C1" s="106"/>
      <c r="D1" s="106"/>
      <c r="E1" s="114" t="s">
        <v>61</v>
      </c>
      <c r="F1" s="115"/>
      <c r="G1" s="115"/>
      <c r="H1" s="115"/>
      <c r="I1" s="115"/>
      <c r="J1" s="115"/>
      <c r="K1" s="115"/>
      <c r="L1" s="116"/>
      <c r="M1" s="117"/>
    </row>
    <row r="2" spans="1:13" x14ac:dyDescent="0.25">
      <c r="A2" s="98"/>
      <c r="B2" s="106"/>
      <c r="C2" s="106"/>
      <c r="D2" s="106"/>
      <c r="E2" s="106"/>
      <c r="F2" s="106"/>
      <c r="G2" s="106"/>
      <c r="H2" s="106"/>
      <c r="I2" s="106"/>
      <c r="J2" s="106"/>
      <c r="K2" s="106"/>
      <c r="L2" s="106"/>
      <c r="M2" s="117"/>
    </row>
    <row r="3" spans="1:13" ht="13" thickBot="1" x14ac:dyDescent="0.3">
      <c r="A3" s="98"/>
      <c r="B3" s="106"/>
      <c r="C3" s="106"/>
      <c r="D3" s="106"/>
      <c r="E3" s="106"/>
      <c r="F3" s="106"/>
      <c r="G3" s="106"/>
      <c r="H3" s="106"/>
      <c r="I3" s="106"/>
      <c r="J3" s="106"/>
      <c r="K3" s="106"/>
      <c r="L3" s="106"/>
      <c r="M3" s="117"/>
    </row>
    <row r="4" spans="1:13" ht="20.5" thickBot="1" x14ac:dyDescent="0.45">
      <c r="A4" s="99" t="s">
        <v>62</v>
      </c>
      <c r="B4" s="107"/>
      <c r="C4" s="107"/>
      <c r="D4" s="107"/>
      <c r="E4" s="107"/>
      <c r="F4" s="107"/>
      <c r="G4" s="107"/>
      <c r="H4" s="107"/>
      <c r="I4" s="107"/>
      <c r="J4" s="107"/>
      <c r="K4" s="107"/>
      <c r="L4" s="107"/>
      <c r="M4" s="118"/>
    </row>
    <row r="5" spans="1:13" x14ac:dyDescent="0.25">
      <c r="A5" s="98"/>
      <c r="B5" s="106"/>
      <c r="C5" s="106"/>
      <c r="D5" s="106"/>
      <c r="E5" s="106"/>
      <c r="F5" s="106"/>
      <c r="G5" s="106"/>
      <c r="H5" s="106"/>
      <c r="I5" s="106"/>
      <c r="J5" s="106"/>
      <c r="K5" s="106"/>
      <c r="L5" s="106"/>
      <c r="M5" s="117"/>
    </row>
    <row r="6" spans="1:13" ht="14" x14ac:dyDescent="0.3">
      <c r="A6" s="100" t="s">
        <v>63</v>
      </c>
      <c r="B6" s="108"/>
      <c r="C6" s="108"/>
      <c r="D6" s="108"/>
      <c r="E6" s="108"/>
      <c r="F6" s="108"/>
      <c r="G6" s="108"/>
      <c r="H6" s="108"/>
      <c r="I6" s="108"/>
      <c r="J6" s="108"/>
      <c r="K6" s="108"/>
      <c r="L6" s="108"/>
      <c r="M6" s="119"/>
    </row>
    <row r="7" spans="1:13" ht="14" x14ac:dyDescent="0.3">
      <c r="A7" s="101" t="s">
        <v>74</v>
      </c>
      <c r="B7" s="109"/>
      <c r="C7" s="109"/>
      <c r="D7" s="109"/>
      <c r="E7" s="109"/>
      <c r="F7" s="109"/>
      <c r="G7" s="109"/>
      <c r="H7" s="109"/>
      <c r="I7" s="109"/>
      <c r="J7" s="109"/>
      <c r="K7" s="109"/>
      <c r="L7" s="109"/>
      <c r="M7" s="120"/>
    </row>
    <row r="8" spans="1:13" ht="14" x14ac:dyDescent="0.3">
      <c r="A8" s="101"/>
      <c r="B8" s="109"/>
      <c r="C8" s="109"/>
      <c r="D8" s="109"/>
      <c r="E8" s="109"/>
      <c r="F8" s="109"/>
      <c r="G8" s="109"/>
      <c r="H8" s="109"/>
      <c r="I8" s="109"/>
      <c r="J8" s="109"/>
      <c r="K8" s="109"/>
      <c r="L8" s="109"/>
      <c r="M8" s="120"/>
    </row>
    <row r="9" spans="1:13" ht="14" x14ac:dyDescent="0.3">
      <c r="A9" s="100" t="s">
        <v>64</v>
      </c>
      <c r="B9" s="108"/>
      <c r="C9" s="108"/>
      <c r="D9" s="108"/>
      <c r="E9" s="108"/>
      <c r="F9" s="108"/>
      <c r="G9" s="108"/>
      <c r="H9" s="108"/>
      <c r="I9" s="108"/>
      <c r="J9" s="108"/>
      <c r="K9" s="108"/>
      <c r="L9" s="108"/>
      <c r="M9" s="119"/>
    </row>
    <row r="10" spans="1:13" ht="14" x14ac:dyDescent="0.3">
      <c r="A10" s="102" t="s">
        <v>65</v>
      </c>
      <c r="B10" s="110"/>
      <c r="C10" s="110"/>
      <c r="D10" s="110"/>
      <c r="E10" s="110"/>
      <c r="F10" s="110"/>
      <c r="G10" s="110"/>
      <c r="H10" s="110"/>
      <c r="I10" s="110"/>
      <c r="J10" s="110"/>
      <c r="K10" s="110"/>
      <c r="L10" s="110"/>
      <c r="M10" s="121"/>
    </row>
    <row r="11" spans="1:13" ht="14" x14ac:dyDescent="0.3">
      <c r="A11" s="101" t="s">
        <v>75</v>
      </c>
      <c r="B11" s="109"/>
      <c r="C11" s="109"/>
      <c r="D11" s="109"/>
      <c r="E11" s="109"/>
      <c r="F11" s="109"/>
      <c r="G11" s="109"/>
      <c r="H11" s="109"/>
      <c r="I11" s="109"/>
      <c r="J11" s="109"/>
      <c r="K11" s="109"/>
      <c r="L11" s="109"/>
      <c r="M11" s="120"/>
    </row>
    <row r="12" spans="1:13" ht="14" x14ac:dyDescent="0.3">
      <c r="A12" s="101" t="s">
        <v>66</v>
      </c>
      <c r="B12" s="109"/>
      <c r="C12" s="109"/>
      <c r="D12" s="109"/>
      <c r="E12" s="109"/>
      <c r="F12" s="109"/>
      <c r="G12" s="109"/>
      <c r="H12" s="109"/>
      <c r="I12" s="109"/>
      <c r="J12" s="109"/>
      <c r="K12" s="109"/>
      <c r="L12" s="109"/>
      <c r="M12" s="120"/>
    </row>
    <row r="13" spans="1:13" ht="14" x14ac:dyDescent="0.3">
      <c r="A13" s="101" t="s">
        <v>76</v>
      </c>
      <c r="B13" s="109"/>
      <c r="C13" s="109"/>
      <c r="D13" s="109"/>
      <c r="E13" s="109"/>
      <c r="F13" s="109"/>
      <c r="G13" s="109"/>
      <c r="H13" s="109"/>
      <c r="I13" s="109"/>
      <c r="J13" s="109"/>
      <c r="K13" s="109"/>
      <c r="L13" s="109"/>
      <c r="M13" s="120"/>
    </row>
    <row r="14" spans="1:13" ht="14" x14ac:dyDescent="0.3">
      <c r="A14" s="101" t="s">
        <v>67</v>
      </c>
      <c r="B14" s="109"/>
      <c r="C14" s="109"/>
      <c r="D14" s="109"/>
      <c r="E14" s="109"/>
      <c r="F14" s="109"/>
      <c r="G14" s="109"/>
      <c r="H14" s="109"/>
      <c r="I14" s="109"/>
      <c r="J14" s="109"/>
      <c r="K14" s="109"/>
      <c r="L14" s="109"/>
      <c r="M14" s="120"/>
    </row>
    <row r="15" spans="1:13" ht="14" x14ac:dyDescent="0.3">
      <c r="A15" s="102" t="s">
        <v>68</v>
      </c>
      <c r="B15" s="110"/>
      <c r="C15" s="110"/>
      <c r="D15" s="110"/>
      <c r="E15" s="110"/>
      <c r="F15" s="110"/>
      <c r="G15" s="110"/>
      <c r="H15" s="110"/>
      <c r="I15" s="110"/>
      <c r="J15" s="110"/>
      <c r="K15" s="110"/>
      <c r="L15" s="110"/>
      <c r="M15" s="121"/>
    </row>
    <row r="16" spans="1:13" ht="14" x14ac:dyDescent="0.3">
      <c r="A16" s="101" t="s">
        <v>69</v>
      </c>
      <c r="B16" s="109"/>
      <c r="C16" s="109"/>
      <c r="D16" s="109"/>
      <c r="E16" s="109"/>
      <c r="F16" s="109"/>
      <c r="G16" s="109"/>
      <c r="H16" s="109"/>
      <c r="I16" s="109"/>
      <c r="J16" s="109"/>
      <c r="K16" s="109"/>
      <c r="L16" s="109"/>
      <c r="M16" s="120"/>
    </row>
    <row r="17" spans="1:13" ht="14" x14ac:dyDescent="0.3">
      <c r="A17" s="101" t="s">
        <v>70</v>
      </c>
      <c r="B17" s="109"/>
      <c r="C17" s="109"/>
      <c r="D17" s="109"/>
      <c r="E17" s="109"/>
      <c r="F17" s="109"/>
      <c r="G17" s="109"/>
      <c r="H17" s="109"/>
      <c r="I17" s="109"/>
      <c r="J17" s="109"/>
      <c r="K17" s="109"/>
      <c r="L17" s="109"/>
      <c r="M17" s="120"/>
    </row>
    <row r="18" spans="1:13" ht="14" x14ac:dyDescent="0.3">
      <c r="A18" s="101" t="s">
        <v>71</v>
      </c>
      <c r="B18" s="109"/>
      <c r="C18" s="109"/>
      <c r="D18" s="109"/>
      <c r="E18" s="109"/>
      <c r="F18" s="109"/>
      <c r="G18" s="109"/>
      <c r="H18" s="109"/>
      <c r="I18" s="109"/>
      <c r="J18" s="109"/>
      <c r="K18" s="109"/>
      <c r="L18" s="109"/>
      <c r="M18" s="120"/>
    </row>
    <row r="19" spans="1:13" ht="14" x14ac:dyDescent="0.3">
      <c r="A19" s="101" t="s">
        <v>77</v>
      </c>
      <c r="B19" s="109"/>
      <c r="C19" s="109"/>
      <c r="D19" s="109"/>
      <c r="E19" s="109"/>
      <c r="F19" s="109"/>
      <c r="G19" s="109"/>
      <c r="H19" s="109"/>
      <c r="I19" s="109"/>
      <c r="J19" s="109"/>
      <c r="K19" s="109"/>
      <c r="L19" s="109"/>
      <c r="M19" s="120"/>
    </row>
    <row r="20" spans="1:13" ht="14" x14ac:dyDescent="0.3">
      <c r="A20" s="101" t="s">
        <v>78</v>
      </c>
      <c r="B20" s="109"/>
      <c r="C20" s="109"/>
      <c r="D20" s="109"/>
      <c r="E20" s="109"/>
      <c r="F20" s="109"/>
      <c r="G20" s="109"/>
      <c r="H20" s="109"/>
      <c r="I20" s="109"/>
      <c r="J20" s="109"/>
      <c r="K20" s="109"/>
      <c r="L20" s="109"/>
      <c r="M20" s="120"/>
    </row>
    <row r="21" spans="1:13" ht="14" x14ac:dyDescent="0.3">
      <c r="A21" s="101"/>
      <c r="B21" s="109"/>
      <c r="C21" s="109"/>
      <c r="D21" s="109"/>
      <c r="E21" s="109"/>
      <c r="F21" s="109"/>
      <c r="G21" s="109"/>
      <c r="H21" s="109"/>
      <c r="I21" s="109"/>
      <c r="J21" s="109"/>
      <c r="K21" s="109"/>
      <c r="L21" s="109"/>
      <c r="M21" s="120"/>
    </row>
    <row r="22" spans="1:13" ht="14" x14ac:dyDescent="0.3">
      <c r="A22" s="101"/>
      <c r="B22" s="109"/>
      <c r="C22" s="109"/>
      <c r="D22" s="109"/>
      <c r="E22" s="109"/>
      <c r="F22" s="109"/>
      <c r="G22" s="109"/>
      <c r="H22" s="109"/>
      <c r="I22" s="109"/>
      <c r="J22" s="109"/>
      <c r="K22" s="109"/>
      <c r="L22" s="109"/>
      <c r="M22" s="120"/>
    </row>
    <row r="23" spans="1:13" ht="14" x14ac:dyDescent="0.3">
      <c r="A23" s="103" t="s">
        <v>72</v>
      </c>
      <c r="B23" s="111"/>
      <c r="C23" s="111"/>
      <c r="D23" s="111"/>
      <c r="E23" s="111"/>
      <c r="F23" s="111"/>
      <c r="G23" s="111"/>
      <c r="H23" s="111"/>
      <c r="I23" s="111"/>
      <c r="J23" s="111"/>
      <c r="K23" s="111"/>
      <c r="L23" s="111"/>
      <c r="M23" s="122"/>
    </row>
    <row r="24" spans="1:13" ht="14" x14ac:dyDescent="0.3">
      <c r="A24" s="104" t="s">
        <v>73</v>
      </c>
      <c r="B24" s="112"/>
      <c r="C24" s="112"/>
      <c r="D24" s="112"/>
      <c r="E24" s="112"/>
      <c r="F24" s="112"/>
      <c r="G24" s="112"/>
      <c r="H24" s="112"/>
      <c r="I24" s="112"/>
      <c r="J24" s="112"/>
      <c r="K24" s="112"/>
      <c r="L24" s="112"/>
      <c r="M24" s="123"/>
    </row>
    <row r="25" spans="1:13" ht="14" x14ac:dyDescent="0.3">
      <c r="A25" s="101" t="s">
        <v>79</v>
      </c>
      <c r="B25" s="109"/>
      <c r="C25" s="109"/>
      <c r="D25" s="109"/>
      <c r="E25" s="109"/>
      <c r="F25" s="109"/>
      <c r="G25" s="109"/>
      <c r="H25" s="109"/>
      <c r="I25" s="109"/>
      <c r="J25" s="109"/>
      <c r="K25" s="109"/>
      <c r="L25" s="109"/>
      <c r="M25" s="120"/>
    </row>
    <row r="26" spans="1:13" ht="14.5" thickBot="1" x14ac:dyDescent="0.35">
      <c r="A26" s="105"/>
      <c r="B26" s="113"/>
      <c r="C26" s="113"/>
      <c r="D26" s="113"/>
      <c r="E26" s="113"/>
      <c r="F26" s="113"/>
      <c r="G26" s="113"/>
      <c r="H26" s="113"/>
      <c r="I26" s="113"/>
      <c r="J26" s="113"/>
      <c r="K26" s="113"/>
      <c r="L26" s="113"/>
      <c r="M26" s="124"/>
    </row>
  </sheetData>
  <mergeCells count="23">
    <mergeCell ref="A26:M26"/>
    <mergeCell ref="A20:M20"/>
    <mergeCell ref="A21:M21"/>
    <mergeCell ref="A22:M22"/>
    <mergeCell ref="A23:M23"/>
    <mergeCell ref="A24:M24"/>
    <mergeCell ref="A25:M25"/>
    <mergeCell ref="A14:M14"/>
    <mergeCell ref="A15:M15"/>
    <mergeCell ref="A16:M16"/>
    <mergeCell ref="A17:M17"/>
    <mergeCell ref="A18:M18"/>
    <mergeCell ref="A19:M19"/>
    <mergeCell ref="E1:L1"/>
    <mergeCell ref="A4:M4"/>
    <mergeCell ref="A6:M6"/>
    <mergeCell ref="A7:M7"/>
    <mergeCell ref="A8:M8"/>
    <mergeCell ref="A9:M9"/>
    <mergeCell ref="A10:M10"/>
    <mergeCell ref="A11:M11"/>
    <mergeCell ref="A12:M12"/>
    <mergeCell ref="A13:M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15F9A-AB4F-4B4E-AA72-DB3F9A20CE99}">
  <dimension ref="A1:I47"/>
  <sheetViews>
    <sheetView workbookViewId="0">
      <selection activeCell="L21" sqref="L21"/>
    </sheetView>
  </sheetViews>
  <sheetFormatPr defaultRowHeight="12.5" x14ac:dyDescent="0.25"/>
  <sheetData>
    <row r="1" spans="1:9" x14ac:dyDescent="0.25">
      <c r="A1" s="125"/>
      <c r="B1" s="126"/>
      <c r="C1" s="126"/>
      <c r="D1" s="126"/>
      <c r="E1" s="126"/>
      <c r="F1" s="126"/>
      <c r="G1" s="126"/>
      <c r="H1" s="126"/>
      <c r="I1" s="127"/>
    </row>
    <row r="2" spans="1:9" ht="13" x14ac:dyDescent="0.3">
      <c r="A2" s="128" t="s">
        <v>80</v>
      </c>
      <c r="B2" s="106"/>
      <c r="C2" s="106"/>
      <c r="D2" s="106"/>
      <c r="E2" s="106"/>
      <c r="F2" s="106"/>
      <c r="G2" s="106"/>
      <c r="H2" s="106"/>
      <c r="I2" s="117"/>
    </row>
    <row r="3" spans="1:9" x14ac:dyDescent="0.25">
      <c r="A3" s="98"/>
      <c r="B3" s="106"/>
      <c r="C3" s="106"/>
      <c r="D3" s="106"/>
      <c r="E3" s="106"/>
      <c r="F3" s="106"/>
      <c r="G3" s="106"/>
      <c r="H3" s="106"/>
      <c r="I3" s="117"/>
    </row>
    <row r="4" spans="1:9" x14ac:dyDescent="0.25">
      <c r="A4" s="98"/>
      <c r="B4" s="106"/>
      <c r="C4" s="106"/>
      <c r="D4" s="106"/>
      <c r="E4" s="106"/>
      <c r="F4" s="106"/>
      <c r="G4" s="106"/>
      <c r="H4" s="106"/>
      <c r="I4" s="117"/>
    </row>
    <row r="5" spans="1:9" x14ac:dyDescent="0.25">
      <c r="A5" s="98"/>
      <c r="B5" s="106"/>
      <c r="C5" s="106"/>
      <c r="D5" s="106"/>
      <c r="E5" s="106"/>
      <c r="F5" s="106"/>
      <c r="G5" s="106"/>
      <c r="H5" s="106"/>
      <c r="I5" s="117"/>
    </row>
    <row r="6" spans="1:9" x14ac:dyDescent="0.25">
      <c r="A6" s="98"/>
      <c r="B6" s="106"/>
      <c r="C6" s="106"/>
      <c r="D6" s="106"/>
      <c r="E6" s="106"/>
      <c r="F6" s="106"/>
      <c r="G6" s="106"/>
      <c r="H6" s="106"/>
      <c r="I6" s="117"/>
    </row>
    <row r="7" spans="1:9" ht="13" thickBot="1" x14ac:dyDescent="0.3">
      <c r="A7" s="98"/>
      <c r="B7" s="106"/>
      <c r="C7" s="106"/>
      <c r="D7" s="106"/>
      <c r="E7" s="106"/>
      <c r="F7" s="106"/>
      <c r="G7" s="106"/>
      <c r="H7" s="106"/>
      <c r="I7" s="117"/>
    </row>
    <row r="8" spans="1:9" ht="14.5" thickBot="1" x14ac:dyDescent="0.35">
      <c r="A8" s="129" t="s">
        <v>1</v>
      </c>
      <c r="B8" s="129"/>
      <c r="C8" s="130" t="s">
        <v>81</v>
      </c>
      <c r="D8" s="130"/>
      <c r="E8" s="130"/>
      <c r="F8" s="130"/>
      <c r="G8" s="130"/>
      <c r="H8" s="130"/>
      <c r="I8" s="130"/>
    </row>
    <row r="9" spans="1:9" ht="14.5" thickBot="1" x14ac:dyDescent="0.35">
      <c r="A9" s="129" t="s">
        <v>2</v>
      </c>
      <c r="B9" s="129"/>
      <c r="C9" s="130" t="str">
        <f>'[2]COVER SHEET'!$E$19</f>
        <v>THE PROVISION OF TRAVEL MANAGEMENT SERVICES FOR A PERIOD OF 36 MONTHS</v>
      </c>
      <c r="D9" s="130"/>
      <c r="E9" s="130"/>
      <c r="F9" s="130"/>
      <c r="G9" s="130"/>
      <c r="H9" s="130"/>
      <c r="I9" s="130"/>
    </row>
    <row r="10" spans="1:9" ht="14.5" thickBot="1" x14ac:dyDescent="0.35">
      <c r="A10" s="129" t="s">
        <v>3</v>
      </c>
      <c r="B10" s="129"/>
      <c r="C10" s="131" t="str">
        <f>'[2]COVER SHEET'!$E$21</f>
        <v>&lt;NAME OF BIDDER TO BE FILLED IN HERE&gt;</v>
      </c>
      <c r="D10" s="131"/>
      <c r="E10" s="131"/>
      <c r="F10" s="131"/>
      <c r="G10" s="131"/>
      <c r="H10" s="131"/>
      <c r="I10" s="131"/>
    </row>
    <row r="11" spans="1:9" x14ac:dyDescent="0.25">
      <c r="A11" s="98"/>
      <c r="B11" s="106"/>
      <c r="C11" s="106"/>
      <c r="D11" s="106"/>
      <c r="E11" s="106"/>
      <c r="F11" s="106"/>
      <c r="G11" s="106"/>
      <c r="H11" s="106"/>
      <c r="I11" s="117"/>
    </row>
    <row r="12" spans="1:9" x14ac:dyDescent="0.25">
      <c r="A12" s="98"/>
      <c r="B12" s="106"/>
      <c r="C12" s="106"/>
      <c r="D12" s="106"/>
      <c r="E12" s="106"/>
      <c r="F12" s="106"/>
      <c r="G12" s="106"/>
      <c r="H12" s="106"/>
      <c r="I12" s="117"/>
    </row>
    <row r="13" spans="1:9" ht="14" x14ac:dyDescent="0.3">
      <c r="A13" s="132" t="s">
        <v>82</v>
      </c>
      <c r="B13" s="133"/>
      <c r="C13" s="133"/>
      <c r="D13" s="133"/>
      <c r="E13" s="133"/>
      <c r="F13" s="133"/>
      <c r="G13" s="133"/>
      <c r="H13" s="133"/>
      <c r="I13" s="134"/>
    </row>
    <row r="14" spans="1:9" x14ac:dyDescent="0.25">
      <c r="A14" s="135" t="s">
        <v>83</v>
      </c>
      <c r="B14" s="106"/>
      <c r="C14" s="106"/>
      <c r="D14" s="106"/>
      <c r="E14" s="106"/>
      <c r="F14" s="106"/>
      <c r="G14" s="106"/>
      <c r="H14" s="106"/>
      <c r="I14" s="117"/>
    </row>
    <row r="15" spans="1:9" x14ac:dyDescent="0.25">
      <c r="A15" s="135"/>
      <c r="B15" s="106"/>
      <c r="C15" s="106"/>
      <c r="D15" s="106"/>
      <c r="E15" s="106"/>
      <c r="F15" s="106"/>
      <c r="G15" s="106"/>
      <c r="H15" s="106"/>
      <c r="I15" s="117"/>
    </row>
    <row r="16" spans="1:9" x14ac:dyDescent="0.25">
      <c r="A16" s="136" t="s">
        <v>84</v>
      </c>
      <c r="B16" s="137"/>
      <c r="C16" s="137"/>
      <c r="D16" s="137"/>
      <c r="E16" s="137"/>
      <c r="F16" s="137"/>
      <c r="G16" s="137"/>
      <c r="H16" s="137"/>
      <c r="I16" s="138"/>
    </row>
    <row r="17" spans="1:9" ht="13" thickBot="1" x14ac:dyDescent="0.3">
      <c r="A17" s="139"/>
      <c r="B17" s="140"/>
      <c r="C17" s="140"/>
      <c r="D17" s="140"/>
      <c r="E17" s="140"/>
      <c r="F17" s="140"/>
      <c r="G17" s="140"/>
      <c r="H17" s="140"/>
      <c r="I17" s="141"/>
    </row>
    <row r="18" spans="1:9" ht="13" x14ac:dyDescent="0.3">
      <c r="A18" s="142" t="s">
        <v>85</v>
      </c>
      <c r="B18" s="143"/>
      <c r="C18" s="143"/>
      <c r="D18" s="143"/>
      <c r="E18" s="143"/>
      <c r="F18" s="143"/>
      <c r="G18" s="143"/>
      <c r="H18" s="143"/>
      <c r="I18" s="144"/>
    </row>
    <row r="19" spans="1:9" ht="15.5" x14ac:dyDescent="0.35">
      <c r="A19" s="145"/>
      <c r="B19" s="146"/>
      <c r="C19" s="147" t="s">
        <v>86</v>
      </c>
      <c r="D19" s="147"/>
      <c r="E19" s="148"/>
      <c r="F19" s="148"/>
      <c r="G19" s="148"/>
      <c r="H19" s="149"/>
      <c r="I19" s="150"/>
    </row>
    <row r="20" spans="1:9" x14ac:dyDescent="0.25">
      <c r="A20" s="151" t="s">
        <v>87</v>
      </c>
      <c r="B20" s="152"/>
      <c r="C20" s="152"/>
      <c r="D20" s="152"/>
      <c r="E20" s="152"/>
      <c r="F20" s="152"/>
      <c r="G20" s="152"/>
      <c r="H20" s="152"/>
      <c r="I20" s="153"/>
    </row>
    <row r="21" spans="1:9" ht="13" thickBot="1" x14ac:dyDescent="0.3">
      <c r="A21" s="154"/>
      <c r="B21" s="155"/>
      <c r="C21" s="155"/>
      <c r="D21" s="155"/>
      <c r="E21" s="155"/>
      <c r="F21" s="155"/>
      <c r="G21" s="155"/>
      <c r="H21" s="155"/>
      <c r="I21" s="156"/>
    </row>
    <row r="22" spans="1:9" ht="13" x14ac:dyDescent="0.3">
      <c r="A22" s="128"/>
      <c r="B22" s="157"/>
      <c r="C22" s="157"/>
      <c r="D22" s="157"/>
      <c r="E22" s="157"/>
      <c r="F22" s="157"/>
      <c r="G22" s="157"/>
      <c r="H22" s="157"/>
      <c r="I22" s="158"/>
    </row>
    <row r="23" spans="1:9" ht="13" thickBot="1" x14ac:dyDescent="0.3">
      <c r="A23" s="135"/>
      <c r="B23" s="159"/>
      <c r="C23" s="159"/>
      <c r="D23" s="159"/>
      <c r="E23" s="159"/>
      <c r="F23" s="159"/>
      <c r="G23" s="159"/>
      <c r="H23" s="159"/>
      <c r="I23" s="160"/>
    </row>
    <row r="24" spans="1:9" ht="13" x14ac:dyDescent="0.3">
      <c r="A24" s="142" t="s">
        <v>88</v>
      </c>
      <c r="B24" s="143"/>
      <c r="C24" s="143"/>
      <c r="D24" s="143"/>
      <c r="E24" s="143"/>
      <c r="F24" s="143"/>
      <c r="G24" s="143"/>
      <c r="H24" s="143"/>
      <c r="I24" s="144"/>
    </row>
    <row r="25" spans="1:9" ht="15.5" x14ac:dyDescent="0.35">
      <c r="A25" s="145" t="e">
        <f>#REF!</f>
        <v>#REF!</v>
      </c>
      <c r="B25" s="146"/>
      <c r="C25" s="147" t="s">
        <v>86</v>
      </c>
      <c r="D25" s="147"/>
      <c r="E25" s="148"/>
      <c r="F25" s="148"/>
      <c r="G25" s="148"/>
      <c r="H25" s="149"/>
      <c r="I25" s="150"/>
    </row>
    <row r="26" spans="1:9" x14ac:dyDescent="0.25">
      <c r="A26" s="151" t="s">
        <v>87</v>
      </c>
      <c r="B26" s="152"/>
      <c r="C26" s="152"/>
      <c r="D26" s="152"/>
      <c r="E26" s="152"/>
      <c r="F26" s="152"/>
      <c r="G26" s="152"/>
      <c r="H26" s="152"/>
      <c r="I26" s="153"/>
    </row>
    <row r="27" spans="1:9" ht="13" thickBot="1" x14ac:dyDescent="0.3">
      <c r="A27" s="154"/>
      <c r="B27" s="155"/>
      <c r="C27" s="155"/>
      <c r="D27" s="155"/>
      <c r="E27" s="155"/>
      <c r="F27" s="155"/>
      <c r="G27" s="155"/>
      <c r="H27" s="155"/>
      <c r="I27" s="156"/>
    </row>
    <row r="28" spans="1:9" x14ac:dyDescent="0.25">
      <c r="A28" s="135"/>
      <c r="B28" s="159"/>
      <c r="C28" s="159"/>
      <c r="D28" s="159"/>
      <c r="E28" s="159"/>
      <c r="F28" s="159"/>
      <c r="G28" s="159"/>
      <c r="H28" s="159"/>
      <c r="I28" s="160"/>
    </row>
    <row r="29" spans="1:9" ht="13" x14ac:dyDescent="0.3">
      <c r="A29" s="128"/>
      <c r="B29" s="157"/>
      <c r="C29" s="157"/>
      <c r="D29" s="157"/>
      <c r="E29" s="157"/>
      <c r="F29" s="157"/>
      <c r="G29" s="157"/>
      <c r="H29" s="157"/>
      <c r="I29" s="158"/>
    </row>
    <row r="30" spans="1:9" x14ac:dyDescent="0.25">
      <c r="A30" s="139"/>
      <c r="B30" s="140"/>
      <c r="C30" s="140"/>
      <c r="D30" s="140"/>
      <c r="E30" s="140"/>
      <c r="F30" s="140"/>
      <c r="G30" s="140"/>
      <c r="H30" s="140"/>
      <c r="I30" s="141"/>
    </row>
    <row r="31" spans="1:9" x14ac:dyDescent="0.25">
      <c r="A31" s="136" t="s">
        <v>89</v>
      </c>
      <c r="B31" s="137"/>
      <c r="C31" s="137"/>
      <c r="D31" s="137"/>
      <c r="E31" s="137"/>
      <c r="F31" s="137"/>
      <c r="G31" s="137"/>
      <c r="H31" s="137"/>
      <c r="I31" s="138"/>
    </row>
    <row r="32" spans="1:9" x14ac:dyDescent="0.25">
      <c r="A32" s="139"/>
      <c r="B32" s="140"/>
      <c r="C32" s="140"/>
      <c r="D32" s="140"/>
      <c r="E32" s="140"/>
      <c r="F32" s="140"/>
      <c r="G32" s="140"/>
      <c r="H32" s="140"/>
      <c r="I32" s="141"/>
    </row>
    <row r="33" spans="1:9" x14ac:dyDescent="0.25">
      <c r="A33" s="136" t="s">
        <v>90</v>
      </c>
      <c r="B33" s="161"/>
      <c r="C33" s="161"/>
      <c r="D33" s="161"/>
      <c r="E33" s="161"/>
      <c r="F33" s="161"/>
      <c r="G33" s="161"/>
      <c r="H33" s="161"/>
      <c r="I33" s="162"/>
    </row>
    <row r="34" spans="1:9" x14ac:dyDescent="0.25">
      <c r="A34" s="163"/>
      <c r="B34" s="140"/>
      <c r="C34" s="140"/>
      <c r="D34" s="140"/>
      <c r="E34" s="140"/>
      <c r="F34" s="140"/>
      <c r="G34" s="140"/>
      <c r="H34" s="140"/>
      <c r="I34" s="141"/>
    </row>
    <row r="35" spans="1:9" x14ac:dyDescent="0.25">
      <c r="A35" s="136" t="s">
        <v>91</v>
      </c>
      <c r="B35" s="161"/>
      <c r="C35" s="161"/>
      <c r="D35" s="161"/>
      <c r="E35" s="161"/>
      <c r="F35" s="161"/>
      <c r="G35" s="161"/>
      <c r="H35" s="161"/>
      <c r="I35" s="162"/>
    </row>
    <row r="36" spans="1:9" ht="13" thickBot="1" x14ac:dyDescent="0.3">
      <c r="A36" s="139"/>
      <c r="B36" s="140"/>
      <c r="C36" s="140"/>
      <c r="D36" s="140"/>
      <c r="E36" s="140"/>
      <c r="F36" s="140"/>
      <c r="G36" s="140"/>
      <c r="H36" s="140"/>
      <c r="I36" s="141"/>
    </row>
    <row r="37" spans="1:9" ht="13.5" thickBot="1" x14ac:dyDescent="0.35">
      <c r="A37" s="164" t="s">
        <v>92</v>
      </c>
      <c r="B37" s="165"/>
      <c r="C37" s="166"/>
      <c r="D37" s="157"/>
      <c r="E37" s="164" t="s">
        <v>93</v>
      </c>
      <c r="F37" s="165"/>
      <c r="G37" s="165"/>
      <c r="H37" s="165"/>
      <c r="I37" s="166"/>
    </row>
    <row r="38" spans="1:9" x14ac:dyDescent="0.25">
      <c r="A38" s="163" t="s">
        <v>94</v>
      </c>
      <c r="B38" s="140"/>
      <c r="C38" s="140"/>
      <c r="D38" s="140"/>
      <c r="E38" s="140"/>
      <c r="F38" s="140"/>
      <c r="G38" s="140"/>
      <c r="H38" s="140"/>
      <c r="I38" s="141"/>
    </row>
    <row r="39" spans="1:9" x14ac:dyDescent="0.25">
      <c r="A39" s="163" t="s">
        <v>95</v>
      </c>
      <c r="B39" s="140"/>
      <c r="C39" s="140"/>
      <c r="D39" s="140"/>
      <c r="E39" s="140"/>
      <c r="F39" s="140"/>
      <c r="G39" s="140"/>
      <c r="H39" s="140"/>
      <c r="I39" s="141"/>
    </row>
    <row r="40" spans="1:9" x14ac:dyDescent="0.25">
      <c r="A40" s="139"/>
      <c r="B40" s="140"/>
      <c r="C40" s="140"/>
      <c r="D40" s="140"/>
      <c r="E40" s="140"/>
      <c r="F40" s="140"/>
      <c r="G40" s="140"/>
      <c r="H40" s="140"/>
      <c r="I40" s="141"/>
    </row>
    <row r="41" spans="1:9" ht="13" x14ac:dyDescent="0.3">
      <c r="A41" s="167" t="s">
        <v>96</v>
      </c>
      <c r="B41" s="168"/>
      <c r="C41" s="168"/>
      <c r="D41" s="168"/>
      <c r="E41" s="168"/>
      <c r="F41" s="168"/>
      <c r="G41" s="168"/>
      <c r="H41" s="168"/>
      <c r="I41" s="169"/>
    </row>
    <row r="42" spans="1:9" x14ac:dyDescent="0.25">
      <c r="A42" s="139"/>
      <c r="B42" s="140"/>
      <c r="C42" s="140"/>
      <c r="D42" s="140"/>
      <c r="E42" s="140"/>
      <c r="F42" s="140"/>
      <c r="G42" s="140"/>
      <c r="H42" s="140"/>
      <c r="I42" s="141"/>
    </row>
    <row r="43" spans="1:9" x14ac:dyDescent="0.25">
      <c r="A43" s="163" t="s">
        <v>97</v>
      </c>
      <c r="B43" s="170"/>
      <c r="C43" s="170"/>
      <c r="D43" s="170"/>
      <c r="E43" s="170"/>
      <c r="F43" s="170"/>
      <c r="G43" s="170"/>
      <c r="H43" s="170"/>
      <c r="I43" s="171"/>
    </row>
    <row r="44" spans="1:9" x14ac:dyDescent="0.25">
      <c r="A44" s="163" t="s">
        <v>98</v>
      </c>
      <c r="B44" s="170"/>
      <c r="C44" s="170"/>
      <c r="D44" s="170"/>
      <c r="E44" s="170"/>
      <c r="F44" s="170"/>
      <c r="G44" s="170"/>
      <c r="H44" s="170"/>
      <c r="I44" s="171"/>
    </row>
    <row r="45" spans="1:9" x14ac:dyDescent="0.25">
      <c r="A45" s="163" t="s">
        <v>99</v>
      </c>
      <c r="B45" s="170"/>
      <c r="C45" s="170"/>
      <c r="D45" s="170"/>
      <c r="E45" s="170"/>
      <c r="F45" s="170"/>
      <c r="G45" s="170"/>
      <c r="H45" s="170"/>
      <c r="I45" s="171"/>
    </row>
    <row r="46" spans="1:9" x14ac:dyDescent="0.25">
      <c r="A46" s="163" t="s">
        <v>100</v>
      </c>
      <c r="B46" s="170"/>
      <c r="C46" s="170"/>
      <c r="D46" s="170"/>
      <c r="E46" s="170"/>
      <c r="F46" s="170"/>
      <c r="G46" s="170"/>
      <c r="H46" s="170"/>
      <c r="I46" s="171"/>
    </row>
    <row r="47" spans="1:9" ht="13" thickBot="1" x14ac:dyDescent="0.3">
      <c r="A47" s="172"/>
      <c r="B47" s="173"/>
      <c r="C47" s="173"/>
      <c r="D47" s="173"/>
      <c r="E47" s="173"/>
      <c r="F47" s="173"/>
      <c r="G47" s="173"/>
      <c r="H47" s="173"/>
      <c r="I47" s="174"/>
    </row>
  </sheetData>
  <mergeCells count="42">
    <mergeCell ref="A45:I45"/>
    <mergeCell ref="A46:I46"/>
    <mergeCell ref="A47:I47"/>
    <mergeCell ref="A39:I39"/>
    <mergeCell ref="A40:I40"/>
    <mergeCell ref="A41:I41"/>
    <mergeCell ref="A42:I42"/>
    <mergeCell ref="A43:I43"/>
    <mergeCell ref="A44:I44"/>
    <mergeCell ref="A34:I34"/>
    <mergeCell ref="A35:I35"/>
    <mergeCell ref="A36:I36"/>
    <mergeCell ref="A37:C37"/>
    <mergeCell ref="E37:I37"/>
    <mergeCell ref="A38:I38"/>
    <mergeCell ref="A26:I26"/>
    <mergeCell ref="A27:I27"/>
    <mergeCell ref="A30:I30"/>
    <mergeCell ref="A31:I31"/>
    <mergeCell ref="A32:I32"/>
    <mergeCell ref="A33:I33"/>
    <mergeCell ref="A20:I20"/>
    <mergeCell ref="A21:I21"/>
    <mergeCell ref="A24:I24"/>
    <mergeCell ref="A25:B25"/>
    <mergeCell ref="C25:D25"/>
    <mergeCell ref="E25:G25"/>
    <mergeCell ref="H25:I25"/>
    <mergeCell ref="A13:I13"/>
    <mergeCell ref="A16:I16"/>
    <mergeCell ref="A17:I17"/>
    <mergeCell ref="A18:I18"/>
    <mergeCell ref="A19:B19"/>
    <mergeCell ref="C19:D19"/>
    <mergeCell ref="E19:G19"/>
    <mergeCell ref="H19:I19"/>
    <mergeCell ref="A8:B8"/>
    <mergeCell ref="C8:I8"/>
    <mergeCell ref="A9:B9"/>
    <mergeCell ref="C9:I9"/>
    <mergeCell ref="A10:B10"/>
    <mergeCell ref="C10:I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TRANSACTION FEE OFFSITE </vt:lpstr>
      <vt:lpstr>COVER</vt:lpstr>
      <vt:lpstr>PRICE DECLARATION</vt:lpstr>
      <vt:lpstr>'TRANSACTION FEE OFFSITE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Farayi Kwenda</dc:creator>
  <cp:lastModifiedBy>Sylvia Mkhize</cp:lastModifiedBy>
  <cp:lastPrinted>2021-08-12T14:12:29Z</cp:lastPrinted>
  <dcterms:created xsi:type="dcterms:W3CDTF">2018-04-04T08:11:47Z</dcterms:created>
  <dcterms:modified xsi:type="dcterms:W3CDTF">2021-08-25T11:26:52Z</dcterms:modified>
</cp:coreProperties>
</file>